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Empieza aquí" sheetId="1" state="visible" r:id="rId1"/>
    <sheet name="Alumnos" sheetId="2" state="visible" r:id="rId2"/>
    <sheet name="Registro de pagos" sheetId="3" state="visible" r:id="rId3"/>
    <sheet name="Resumen" sheetId="4" state="visible" r:id="rId4"/>
    <sheet name="Gast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23">
    <font>
      <name val="Calibri"/>
      <color theme="1"/>
      <sz val="11"/>
      <scheme val="minor"/>
    </font>
    <font>
      <name val="Calibri"/>
      <color theme="1"/>
      <sz val="11"/>
    </font>
    <font>
      <name val="Calibri"/>
      <b val="1"/>
      <color rgb="FF1E3A5F"/>
      <sz val="22"/>
      <scheme val="minor"/>
    </font>
    <font>
      <name val="Calibri"/>
      <color rgb="FF3C4650"/>
      <sz val="11"/>
      <scheme val="minor"/>
    </font>
    <font>
      <name val="Calibri"/>
      <b val="1"/>
      <color rgb="FF1E3A5F"/>
      <sz val="10"/>
      <scheme val="minor"/>
    </font>
    <font>
      <name val="Calibri"/>
      <b val="1"/>
      <color rgb="FF1E3A5F"/>
      <sz val="13"/>
      <scheme val="minor"/>
    </font>
    <font>
      <name val="Calibri"/>
      <color rgb="FF1F7A4D"/>
      <sz val="11"/>
      <scheme val="minor"/>
    </font>
    <font>
      <name val="Calibri"/>
      <color rgb="FFB4690E"/>
      <sz val="11"/>
      <scheme val="minor"/>
    </font>
    <font>
      <name val="Calibri"/>
      <b val="1"/>
      <color rgb="FFB4690E"/>
      <sz val="12"/>
      <scheme val="minor"/>
    </font>
    <font>
      <name val="Calibri"/>
      <b val="1"/>
      <color rgb="FF1E3A5F"/>
      <sz val="11"/>
      <scheme val="minor"/>
    </font>
    <font>
      <name val="Calibri"/>
      <b val="1"/>
      <color rgb="FFFFFFFF"/>
      <sz val="12"/>
      <scheme val="minor"/>
    </font>
    <font>
      <name val="Calibri"/>
      <color rgb="FF8A94A0"/>
      <sz val="9"/>
      <scheme val="minor"/>
    </font>
    <font>
      <name val="Calibri"/>
      <b val="1"/>
      <color rgb="FFFFFFFF"/>
      <sz val="11"/>
      <scheme val="minor"/>
    </font>
    <font>
      <name val="Calibri"/>
      <i val="1"/>
      <color rgb="FF8A94A0"/>
      <sz val="9"/>
      <scheme val="minor"/>
    </font>
    <font>
      <name val="Calibri"/>
      <color rgb="FF1F7A4D"/>
      <scheme val="minor"/>
    </font>
    <font>
      <name val="Calibri"/>
      <b val="1"/>
      <color rgb="FFB4690E"/>
      <scheme val="minor"/>
    </font>
    <font>
      <name val="Calibri"/>
      <b val="1"/>
      <color rgb="FF1E3A5F"/>
      <sz val="18"/>
      <scheme val="minor"/>
    </font>
    <font>
      <name val="Calibri"/>
      <b val="1"/>
      <color rgb="FF1F7A4D"/>
      <sz val="11"/>
      <scheme val="minor"/>
    </font>
    <font>
      <name val="Calibri"/>
      <b val="1"/>
      <color rgb="FF1F7A4D"/>
      <sz val="13"/>
      <scheme val="minor"/>
    </font>
    <font>
      <name val="Calibri"/>
      <b val="1"/>
      <color rgb="FFB4690E"/>
      <sz val="11"/>
      <scheme val="minor"/>
    </font>
    <font>
      <name val="Calibri"/>
      <b val="1"/>
      <color rgb="FFB4690E"/>
      <sz val="13"/>
      <scheme val="minor"/>
    </font>
    <font>
      <name val="Calibri"/>
      <b val="1"/>
      <color rgb="FF3C4650"/>
      <scheme val="minor"/>
    </font>
    <font>
      <name val="Calibri"/>
      <b val="1"/>
      <color rgb="FF9B2C2C"/>
      <scheme val="minor"/>
    </font>
  </fonts>
  <fills count="8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BF0DC"/>
        <bgColor rgb="FFFBF0DC"/>
      </patternFill>
    </fill>
    <fill>
      <patternFill patternType="solid">
        <fgColor rgb="FF1F7A4D"/>
        <bgColor rgb="FF1F7A4D"/>
      </patternFill>
    </fill>
    <fill>
      <patternFill patternType="solid">
        <fgColor rgb="FF1E3A5F"/>
        <bgColor rgb="FF1E3A5F"/>
      </patternFill>
    </fill>
    <fill>
      <patternFill patternType="solid">
        <fgColor rgb="FFE8EEF4"/>
        <bgColor rgb="FFE8EEF4"/>
      </patternFill>
    </fill>
    <fill>
      <patternFill patternType="solid">
        <fgColor rgb="FFE6F4EC"/>
        <bgColor rgb="FFE6F4EC"/>
      </patternFill>
    </fill>
  </fills>
  <borders count="3">
    <border/>
    <border>
      <left/>
      <right/>
      <top/>
      <bottom/>
    </border>
    <border>
      <left style="thin">
        <color rgb="FFD0D7DE"/>
      </left>
      <right style="thin">
        <color rgb="FFD0D7DE"/>
      </right>
      <top style="thin">
        <color rgb="FFD0D7DE"/>
      </top>
      <bottom style="thin">
        <color rgb="FFD0D7DE"/>
      </bottom>
    </border>
  </borders>
  <cellStyleXfs count="1">
    <xf numFmtId="0" fontId="0" fillId="0" borderId="0"/>
  </cellStyleXfs>
  <cellXfs count="51">
    <xf numFmtId="0" fontId="0" fillId="0" borderId="0" applyAlignment="1" pivotButton="0" quotePrefix="0" xfId="0">
      <alignment vertical="bottom"/>
    </xf>
    <xf numFmtId="0" fontId="1" fillId="2" borderId="1" pivotButton="0" quotePrefix="0" xfId="0"/>
    <xf numFmtId="0" fontId="2" fillId="2" borderId="1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  <xf numFmtId="0" fontId="1" fillId="3" borderId="1" pivotButton="0" quotePrefix="0" xfId="0"/>
    <xf numFmtId="0" fontId="8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  <xf numFmtId="0" fontId="1" fillId="4" borderId="1" pivotButton="0" quotePrefix="0" xfId="0"/>
    <xf numFmtId="0" fontId="10" fillId="4" borderId="1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  <xf numFmtId="0" fontId="12" fillId="5" borderId="2" applyAlignment="1" pivotButton="0" quotePrefix="0" xfId="0">
      <alignment horizontal="center" vertical="center"/>
    </xf>
    <xf numFmtId="0" fontId="12" fillId="5" borderId="2" applyAlignment="1" pivotButton="0" quotePrefix="0" xfId="0">
      <alignment horizontal="left" vertical="center"/>
    </xf>
    <xf numFmtId="0" fontId="1" fillId="6" borderId="2" applyAlignment="1" pivotButton="0" quotePrefix="0" xfId="0">
      <alignment horizontal="center" vertical="center"/>
    </xf>
    <xf numFmtId="0" fontId="1" fillId="6" borderId="2" applyAlignment="1" pivotButton="0" quotePrefix="0" xfId="0">
      <alignment horizontal="left" vertical="center"/>
    </xf>
    <xf numFmtId="164" fontId="1" fillId="2" borderId="2" applyAlignment="1" pivotButton="0" quotePrefix="0" xfId="0">
      <alignment horizontal="right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center"/>
    </xf>
    <xf numFmtId="164" fontId="1" fillId="0" borderId="2" applyAlignment="1" pivotButton="0" quotePrefix="0" xfId="0">
      <alignment horizontal="right" vertical="center"/>
    </xf>
    <xf numFmtId="0" fontId="13" fillId="0" borderId="0" pivotButton="0" quotePrefix="0" xfId="0"/>
    <xf numFmtId="0" fontId="14" fillId="0" borderId="2" applyAlignment="1" pivotButton="0" quotePrefix="0" xfId="0">
      <alignment horizontal="left" vertical="center"/>
    </xf>
    <xf numFmtId="0" fontId="15" fillId="3" borderId="2" applyAlignment="1" pivotButton="0" quotePrefix="0" xfId="0">
      <alignment horizontal="left" vertical="center"/>
    </xf>
    <xf numFmtId="0" fontId="1" fillId="6" borderId="2" applyAlignment="1" pivotButton="0" quotePrefix="0" xfId="0">
      <alignment horizontal="left" vertical="center"/>
    </xf>
    <xf numFmtId="0" fontId="16" fillId="0" borderId="0" pivotButton="0" quotePrefix="0" xfId="0"/>
    <xf numFmtId="0" fontId="17" fillId="7" borderId="2" applyAlignment="1" pivotButton="0" quotePrefix="0" xfId="0">
      <alignment vertical="center"/>
    </xf>
    <xf numFmtId="164" fontId="18" fillId="7" borderId="2" applyAlignment="1" pivotButton="0" quotePrefix="0" xfId="0">
      <alignment horizontal="right" vertical="center"/>
    </xf>
    <xf numFmtId="0" fontId="19" fillId="3" borderId="2" applyAlignment="1" pivotButton="0" quotePrefix="0" xfId="0">
      <alignment vertical="center"/>
    </xf>
    <xf numFmtId="164" fontId="20" fillId="3" borderId="2" applyAlignment="1" pivotButton="0" quotePrefix="0" xfId="0">
      <alignment horizontal="right" vertical="center"/>
    </xf>
    <xf numFmtId="0" fontId="9" fillId="6" borderId="2" applyAlignment="1" pivotButton="0" quotePrefix="0" xfId="0">
      <alignment vertical="center"/>
    </xf>
    <xf numFmtId="164" fontId="5" fillId="6" borderId="2" applyAlignment="1" pivotButton="0" quotePrefix="0" xfId="0">
      <alignment horizontal="right" vertical="center"/>
    </xf>
    <xf numFmtId="0" fontId="21" fillId="0" borderId="0" pivotButton="0" quotePrefix="0" xfId="0"/>
    <xf numFmtId="164" fontId="1" fillId="0" borderId="0" applyAlignment="1" pivotButton="0" quotePrefix="0" xfId="0">
      <alignment horizontal="right"/>
    </xf>
    <xf numFmtId="0" fontId="22" fillId="0" borderId="0" pivotButton="0" quotePrefix="0" xfId="0"/>
    <xf numFmtId="164" fontId="22" fillId="0" borderId="0" applyAlignment="1" pivotButton="0" quotePrefix="0" xfId="0">
      <alignment horizontal="right"/>
    </xf>
    <xf numFmtId="0" fontId="12" fillId="5" borderId="2" applyAlignment="1" pivotButton="0" quotePrefix="0" xfId="0">
      <alignment horizontal="right" vertical="center"/>
    </xf>
    <xf numFmtId="0" fontId="1" fillId="0" borderId="2" applyAlignment="1" pivotButton="0" quotePrefix="0" xfId="0">
      <alignment vertical="center"/>
    </xf>
    <xf numFmtId="164" fontId="1" fillId="0" borderId="2" applyAlignment="1" pivotButton="0" quotePrefix="0" xfId="0">
      <alignment horizontal="right"/>
    </xf>
    <xf numFmtId="0" fontId="1" fillId="0" borderId="2" applyAlignment="1" pivotButton="0" quotePrefix="0" xfId="0">
      <alignment horizontal="center"/>
    </xf>
    <xf numFmtId="0" fontId="1" fillId="6" borderId="2" applyAlignment="1" pivotButton="0" quotePrefix="0" xfId="0">
      <alignment vertical="center"/>
    </xf>
    <xf numFmtId="164" fontId="1" fillId="6" borderId="2" applyAlignment="1" pivotButton="0" quotePrefix="0" xfId="0">
      <alignment horizontal="right"/>
    </xf>
    <xf numFmtId="0" fontId="1" fillId="6" borderId="2" applyAlignment="1" pivotButton="0" quotePrefix="0" xfId="0">
      <alignment horizontal="center"/>
    </xf>
    <xf numFmtId="0" fontId="17" fillId="0" borderId="0" pivotButton="0" quotePrefix="0" xfId="0"/>
    <xf numFmtId="0" fontId="1" fillId="6" borderId="2" pivotButton="0" quotePrefix="0" xfId="0"/>
    <xf numFmtId="164" fontId="1" fillId="2" borderId="2" pivotButton="0" quotePrefix="0" xfId="0"/>
    <xf numFmtId="0" fontId="1" fillId="0" borderId="2" pivotButton="0" quotePrefix="0" xfId="0"/>
    <xf numFmtId="164" fontId="1" fillId="0" borderId="2" pivotButton="0" quotePrefix="0" xfId="0"/>
    <xf numFmtId="0" fontId="0" fillId="0" borderId="0" pivotButton="0" quotePrefix="0" xfId="0"/>
  </cellXfs>
  <cellStyles count="1">
    <cellStyle name="Normal" xfId="0" builtinId="0"/>
  </cellStyles>
  <dxfs count="3">
    <dxf>
      <font>
        <b val="1"/>
        <color rgb="FF1F7A4D"/>
      </font>
      <fill>
        <patternFill patternType="solid">
          <fgColor rgb="FFE6F4EC"/>
          <bgColor rgb="FFE6F4EC"/>
        </patternFill>
      </fill>
      <border/>
    </dxf>
    <dxf>
      <font>
        <b val="1"/>
        <color rgb="FFB4690E"/>
      </font>
      <fill>
        <patternFill patternType="solid">
          <fgColor rgb="FFFBF0DC"/>
          <bgColor rgb="FFFBF0DC"/>
        </patternFill>
      </fill>
      <border/>
    </dxf>
    <dxf>
      <font>
        <b val="1"/>
        <color rgb="FF9B2C2C"/>
      </font>
      <fill>
        <patternFill patternType="solid">
          <fgColor rgb="FFF7E4E4"/>
          <bgColor rgb="FFF7E4E4"/>
        </patternFill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showGridLines="0" workbookViewId="0">
      <selection activeCell="A1" sqref="A1"/>
    </sheetView>
  </sheetViews>
  <sheetFormatPr baseColWidth="8" defaultColWidth="14.43" defaultRowHeight="15" customHeight="1"/>
  <cols>
    <col width="2" customWidth="1" style="50" min="1" max="1"/>
    <col width="92" customWidth="1" style="50" min="2" max="2"/>
    <col width="2" customWidth="1" style="50" min="3" max="3"/>
    <col width="8.710000000000001" customWidth="1" style="50" min="4" max="26"/>
  </cols>
  <sheetData>
    <row r="1" ht="33.75" customHeight="1" s="50">
      <c r="A1" s="1" t="n"/>
      <c r="B1" s="2" t="inlineStr">
        <is>
          <t>PLANILLA DE COBRO DEL CURSO</t>
        </is>
      </c>
      <c r="C1" s="1" t="n"/>
    </row>
    <row r="2">
      <c r="B2" s="3" t="inlineStr">
        <is>
          <t>La forma ordenada de llevar la plata del curso — sin perder de vista quién pagó, quién debe y qué plata llegó sin nombre.</t>
        </is>
      </c>
    </row>
    <row r="3">
      <c r="B3" s="4" t="inlineStr">
        <is>
          <t>Un regalo de  @tesoreriadecurso  ·  hecha con CajaCurso</t>
        </is>
      </c>
    </row>
    <row r="5">
      <c r="B5" s="5" t="inlineStr">
        <is>
          <t>CÓMO USARLA (3 pasos)</t>
        </is>
      </c>
    </row>
    <row r="6">
      <c r="B6" s="3" t="inlineStr">
        <is>
          <t>1.  Guarda tu propia copia:  en Excel, Archivo → Guardar como. En Google Sheets, Archivo → Hacer una copia.  Así queda tuya y puedes editarla.</t>
        </is>
      </c>
    </row>
    <row r="7">
      <c r="B7" s="3" t="inlineStr">
        <is>
          <t>2.  Llena la hoja «Alumnos»: nombre, apoderado y la cuota que le toca a cada uno.</t>
        </is>
      </c>
    </row>
    <row r="8">
      <c r="B8" s="3" t="inlineStr">
        <is>
          <t>3.  Cada vez que llegue una transferencia, anótala en «Registro de pagos». La hoja «Resumen» se calcula sola.</t>
        </is>
      </c>
    </row>
    <row r="10">
      <c r="B10" s="5" t="inlineStr">
        <is>
          <t>LAS 3 COSAS QUE ESTA PLANILLA TE RESUELVE</t>
        </is>
      </c>
    </row>
    <row r="11">
      <c r="B11" s="6" t="inlineStr">
        <is>
          <t>✔  Quién está al día y quién debe — sin revisar el banco a mano.</t>
        </is>
      </c>
    </row>
    <row r="12">
      <c r="B12" s="7" t="inlineStr">
        <is>
          <t>✔  «Pago por resolver»: la plata que llegó pero no sabes de quién es. Aquí NO se mezcla con la morosidad.</t>
        </is>
      </c>
    </row>
    <row r="13">
      <c r="B13" s="6" t="inlineStr">
        <is>
          <t>✔  Cuánto llevas recaudado de verdad, en un solo número que puedes mostrarle al curso.</t>
        </is>
      </c>
    </row>
    <row r="15">
      <c r="A15" s="8" t="n"/>
      <c r="B15" s="9" t="inlineStr">
        <is>
          <t>UN PAGO POR RESOLVER NO ES UNA DEUDA</t>
        </is>
      </c>
      <c r="C15" s="8" t="n"/>
    </row>
    <row r="16">
      <c r="A16" s="8" t="n"/>
      <c r="B16" s="10" t="inlineStr">
        <is>
          <t>Si a alguien le llega «pago» sin nombre y lo tratas como deuda, terminas cobrándole dos veces a quien ya pagó. Por eso cada pago tiene un estado: Identificado o Por resolver. Míralo separado, siempre.</t>
        </is>
      </c>
      <c r="C16" s="8" t="n"/>
    </row>
    <row r="18">
      <c r="B18" s="5" t="inlineStr">
        <is>
          <t>¿Y CUANDO EL CURSO CRECE?</t>
        </is>
      </c>
    </row>
    <row r="19">
      <c r="B19" s="3" t="inlineStr">
        <is>
          <t>Esta planilla funciona genial para empezar. Pero cuando son 35 apoderados, 12 meses de cuota, la rifa, el paseo y la licenciatura… copiar transferencias a mano una por una cansa, y un número mal pegado descuadra todo.</t>
        </is>
      </c>
    </row>
    <row r="20">
      <c r="B20" s="11" t="inlineStr">
        <is>
          <t>CajaCurso hace esto solo:</t>
        </is>
      </c>
    </row>
    <row r="21" ht="15.75" customHeight="1" s="50">
      <c r="B21" s="3" t="inlineStr">
        <is>
          <t>•  Lees la cartola del banco y se transforma en pagos automáticamente (no copias a mano).</t>
        </is>
      </c>
    </row>
    <row r="22" ht="15.75" customHeight="1" s="50">
      <c r="B22" s="3" t="inlineStr">
        <is>
          <t>•  El apoderado paga con un link y queda registrado sin que muevas un dedo.</t>
        </is>
      </c>
    </row>
    <row r="23" ht="15.75" customHeight="1" s="50">
      <c r="B23" s="3" t="inlineStr">
        <is>
          <t>•  Comprobantes por WhatsApp, recordatorios de morosidad y rendición de cuentas lista para mostrar.</t>
        </is>
      </c>
    </row>
    <row r="24" ht="25.5" customHeight="1" s="50">
      <c r="A24" s="12" t="n"/>
      <c r="B24" s="13" t="inlineStr">
        <is>
          <t>👉  Pruébalo gratis en  cajacurso.cl   ·   Tu primer curso no cuesta nada.</t>
        </is>
      </c>
      <c r="C24" s="12" t="n"/>
    </row>
    <row r="25" ht="15.75" customHeight="1" s="50"/>
    <row r="26" ht="15.75" customHeight="1" s="50">
      <c r="B26" s="14" t="inlineStr">
        <is>
          <t>Hecho con cariño para las directivas de curso de Chile 🇨🇱  ·  Compártela con quien lleva la plata en tu curso.</t>
        </is>
      </c>
    </row>
    <row r="27" ht="15.75" customHeight="1" s="50"/>
    <row r="28" ht="15.75" customHeight="1" s="50"/>
    <row r="29" ht="15.75" customHeight="1" s="50"/>
    <row r="30" ht="15.75" customHeight="1" s="50"/>
    <row r="31" ht="15.75" customHeight="1" s="50"/>
    <row r="32" ht="15.75" customHeight="1" s="50"/>
    <row r="33" ht="15.75" customHeight="1" s="50"/>
    <row r="34" ht="15.75" customHeight="1" s="50"/>
    <row r="35" ht="15.75" customHeight="1" s="50"/>
    <row r="36" ht="15.75" customHeight="1" s="50"/>
    <row r="37" ht="15.75" customHeight="1" s="50"/>
    <row r="38" ht="15.75" customHeight="1" s="50"/>
    <row r="39" ht="15.75" customHeight="1" s="50"/>
    <row r="40" ht="15.75" customHeight="1" s="50"/>
    <row r="41" ht="15.75" customHeight="1" s="50"/>
    <row r="42" ht="15.75" customHeight="1" s="50"/>
    <row r="43" ht="15.75" customHeight="1" s="50"/>
    <row r="44" ht="15.75" customHeight="1" s="50"/>
    <row r="45" ht="15.75" customHeight="1" s="50"/>
    <row r="46" ht="15.75" customHeight="1" s="50"/>
    <row r="47" ht="15.75" customHeight="1" s="50"/>
    <row r="48" ht="15.75" customHeight="1" s="50"/>
    <row r="49" ht="15.75" customHeight="1" s="50"/>
    <row r="50" ht="15.75" customHeight="1" s="50"/>
    <row r="51" ht="15.75" customHeight="1" s="50"/>
    <row r="52" ht="15.75" customHeight="1" s="50"/>
    <row r="53" ht="15.75" customHeight="1" s="50"/>
    <row r="54" ht="15.75" customHeight="1" s="50"/>
    <row r="55" ht="15.75" customHeight="1" s="50"/>
    <row r="56" ht="15.75" customHeight="1" s="50"/>
    <row r="57" ht="15.75" customHeight="1" s="50"/>
    <row r="58" ht="15.75" customHeight="1" s="50"/>
    <row r="59" ht="15.75" customHeight="1" s="50"/>
    <row r="60" ht="15.75" customHeight="1" s="50"/>
    <row r="61" ht="15.75" customHeight="1" s="50"/>
    <row r="62" ht="15.75" customHeight="1" s="50"/>
    <row r="63" ht="15.75" customHeight="1" s="50"/>
    <row r="64" ht="15.75" customHeight="1" s="50"/>
    <row r="65" ht="15.75" customHeight="1" s="50"/>
    <row r="66" ht="15.75" customHeight="1" s="50"/>
    <row r="67" ht="15.75" customHeight="1" s="50"/>
    <row r="68" ht="15.75" customHeight="1" s="50"/>
    <row r="69" ht="15.75" customHeight="1" s="50"/>
    <row r="70" ht="15.75" customHeight="1" s="50"/>
    <row r="71" ht="15.75" customHeight="1" s="50"/>
    <row r="72" ht="15.75" customHeight="1" s="50"/>
    <row r="73" ht="15.75" customHeight="1" s="50"/>
    <row r="74" ht="15.75" customHeight="1" s="50"/>
    <row r="75" ht="15.75" customHeight="1" s="50"/>
    <row r="76" ht="15.75" customHeight="1" s="50"/>
    <row r="77" ht="15.75" customHeight="1" s="50"/>
    <row r="78" ht="15.75" customHeight="1" s="50"/>
    <row r="79" ht="15.75" customHeight="1" s="50"/>
    <row r="80" ht="15.75" customHeight="1" s="50"/>
    <row r="81" ht="15.75" customHeight="1" s="50"/>
    <row r="82" ht="15.75" customHeight="1" s="50"/>
    <row r="83" ht="15.75" customHeight="1" s="50"/>
    <row r="84" ht="15.75" customHeight="1" s="50"/>
    <row r="85" ht="15.75" customHeight="1" s="50"/>
    <row r="86" ht="15.75" customHeight="1" s="50"/>
    <row r="87" ht="15.75" customHeight="1" s="50"/>
    <row r="88" ht="15.75" customHeight="1" s="50"/>
    <row r="89" ht="15.75" customHeight="1" s="50"/>
    <row r="90" ht="15.75" customHeight="1" s="50"/>
    <row r="91" ht="15.75" customHeight="1" s="50"/>
    <row r="92" ht="15.75" customHeight="1" s="50"/>
    <row r="93" ht="15.75" customHeight="1" s="50"/>
    <row r="94" ht="15.75" customHeight="1" s="50"/>
    <row r="95" ht="15.75" customHeight="1" s="50"/>
    <row r="96" ht="15.75" customHeight="1" s="50"/>
    <row r="97" ht="15.75" customHeight="1" s="50"/>
    <row r="98" ht="15.75" customHeight="1" s="50"/>
    <row r="99" ht="15.75" customHeight="1" s="50"/>
    <row r="100" ht="15.75" customHeight="1" s="50"/>
    <row r="101" ht="15.75" customHeight="1" s="50"/>
    <row r="102" ht="15.75" customHeight="1" s="50"/>
    <row r="103" ht="15.75" customHeight="1" s="50"/>
    <row r="104" ht="15.75" customHeight="1" s="50"/>
    <row r="105" ht="15.75" customHeight="1" s="50"/>
    <row r="106" ht="15.75" customHeight="1" s="50"/>
    <row r="107" ht="15.75" customHeight="1" s="50"/>
    <row r="108" ht="15.75" customHeight="1" s="50"/>
    <row r="109" ht="15.75" customHeight="1" s="50"/>
    <row r="110" ht="15.75" customHeight="1" s="50"/>
    <row r="111" ht="15.75" customHeight="1" s="50"/>
    <row r="112" ht="15.75" customHeight="1" s="50"/>
    <row r="113" ht="15.75" customHeight="1" s="50"/>
    <row r="114" ht="15.75" customHeight="1" s="50"/>
    <row r="115" ht="15.75" customHeight="1" s="50"/>
    <row r="116" ht="15.75" customHeight="1" s="50"/>
    <row r="117" ht="15.75" customHeight="1" s="50"/>
    <row r="118" ht="15.75" customHeight="1" s="50"/>
    <row r="119" ht="15.75" customHeight="1" s="50"/>
    <row r="120" ht="15.75" customHeight="1" s="50"/>
    <row r="121" ht="15.75" customHeight="1" s="50"/>
    <row r="122" ht="15.75" customHeight="1" s="50"/>
    <row r="123" ht="15.75" customHeight="1" s="50"/>
    <row r="124" ht="15.75" customHeight="1" s="50"/>
    <row r="125" ht="15.75" customHeight="1" s="50"/>
    <row r="126" ht="15.75" customHeight="1" s="50"/>
    <row r="127" ht="15.75" customHeight="1" s="50"/>
    <row r="128" ht="15.75" customHeight="1" s="50"/>
    <row r="129" ht="15.75" customHeight="1" s="50"/>
    <row r="130" ht="15.75" customHeight="1" s="50"/>
    <row r="131" ht="15.75" customHeight="1" s="50"/>
    <row r="132" ht="15.75" customHeight="1" s="50"/>
    <row r="133" ht="15.75" customHeight="1" s="50"/>
    <row r="134" ht="15.75" customHeight="1" s="50"/>
    <row r="135" ht="15.75" customHeight="1" s="50"/>
    <row r="136" ht="15.75" customHeight="1" s="50"/>
    <row r="137" ht="15.75" customHeight="1" s="50"/>
    <row r="138" ht="15.75" customHeight="1" s="50"/>
    <row r="139" ht="15.75" customHeight="1" s="50"/>
    <row r="140" ht="15.75" customHeight="1" s="50"/>
    <row r="141" ht="15.75" customHeight="1" s="50"/>
    <row r="142" ht="15.75" customHeight="1" s="50"/>
    <row r="143" ht="15.75" customHeight="1" s="50"/>
    <row r="144" ht="15.75" customHeight="1" s="50"/>
    <row r="145" ht="15.75" customHeight="1" s="50"/>
    <row r="146" ht="15.75" customHeight="1" s="50"/>
    <row r="147" ht="15.75" customHeight="1" s="50"/>
    <row r="148" ht="15.75" customHeight="1" s="50"/>
    <row r="149" ht="15.75" customHeight="1" s="50"/>
    <row r="150" ht="15.75" customHeight="1" s="50"/>
    <row r="151" ht="15.75" customHeight="1" s="50"/>
    <row r="152" ht="15.75" customHeight="1" s="50"/>
    <row r="153" ht="15.75" customHeight="1" s="50"/>
    <row r="154" ht="15.75" customHeight="1" s="50"/>
    <row r="155" ht="15.75" customHeight="1" s="50"/>
    <row r="156" ht="15.75" customHeight="1" s="50"/>
    <row r="157" ht="15.75" customHeight="1" s="50"/>
    <row r="158" ht="15.75" customHeight="1" s="50"/>
    <row r="159" ht="15.75" customHeight="1" s="50"/>
    <row r="160" ht="15.75" customHeight="1" s="50"/>
    <row r="161" ht="15.75" customHeight="1" s="50"/>
    <row r="162" ht="15.75" customHeight="1" s="50"/>
    <row r="163" ht="15.75" customHeight="1" s="50"/>
    <row r="164" ht="15.75" customHeight="1" s="50"/>
    <row r="165" ht="15.75" customHeight="1" s="50"/>
    <row r="166" ht="15.75" customHeight="1" s="50"/>
    <row r="167" ht="15.75" customHeight="1" s="50"/>
    <row r="168" ht="15.75" customHeight="1" s="50"/>
    <row r="169" ht="15.75" customHeight="1" s="50"/>
    <row r="170" ht="15.75" customHeight="1" s="50"/>
    <row r="171" ht="15.75" customHeight="1" s="50"/>
    <row r="172" ht="15.75" customHeight="1" s="50"/>
    <row r="173" ht="15.75" customHeight="1" s="50"/>
    <row r="174" ht="15.75" customHeight="1" s="50"/>
    <row r="175" ht="15.75" customHeight="1" s="50"/>
    <row r="176" ht="15.75" customHeight="1" s="50"/>
    <row r="177" ht="15.75" customHeight="1" s="50"/>
    <row r="178" ht="15.75" customHeight="1" s="50"/>
    <row r="179" ht="15.75" customHeight="1" s="50"/>
    <row r="180" ht="15.75" customHeight="1" s="50"/>
    <row r="181" ht="15.75" customHeight="1" s="50"/>
    <row r="182" ht="15.75" customHeight="1" s="50"/>
    <row r="183" ht="15.75" customHeight="1" s="50"/>
    <row r="184" ht="15.75" customHeight="1" s="50"/>
    <row r="185" ht="15.75" customHeight="1" s="50"/>
    <row r="186" ht="15.75" customHeight="1" s="50"/>
    <row r="187" ht="15.75" customHeight="1" s="50"/>
    <row r="188" ht="15.75" customHeight="1" s="50"/>
    <row r="189" ht="15.75" customHeight="1" s="50"/>
    <row r="190" ht="15.75" customHeight="1" s="50"/>
    <row r="191" ht="15.75" customHeight="1" s="50"/>
    <row r="192" ht="15.75" customHeight="1" s="50"/>
    <row r="193" ht="15.75" customHeight="1" s="50"/>
    <row r="194" ht="15.75" customHeight="1" s="50"/>
    <row r="195" ht="15.75" customHeight="1" s="50"/>
    <row r="196" ht="15.75" customHeight="1" s="50"/>
    <row r="197" ht="15.75" customHeight="1" s="50"/>
    <row r="198" ht="15.75" customHeight="1" s="50"/>
    <row r="199" ht="15.75" customHeight="1" s="50"/>
    <row r="200" ht="15.75" customHeight="1" s="50"/>
    <row r="201" ht="15.75" customHeight="1" s="50"/>
    <row r="202" ht="15.75" customHeight="1" s="50"/>
    <row r="203" ht="15.75" customHeight="1" s="50"/>
    <row r="204" ht="15.75" customHeight="1" s="50"/>
    <row r="205" ht="15.75" customHeight="1" s="50"/>
    <row r="206" ht="15.75" customHeight="1" s="50"/>
    <row r="207" ht="15.75" customHeight="1" s="50"/>
    <row r="208" ht="15.75" customHeight="1" s="50"/>
    <row r="209" ht="15.75" customHeight="1" s="50"/>
    <row r="210" ht="15.75" customHeight="1" s="50"/>
    <row r="211" ht="15.75" customHeight="1" s="50"/>
    <row r="212" ht="15.75" customHeight="1" s="50"/>
    <row r="213" ht="15.75" customHeight="1" s="50"/>
    <row r="214" ht="15.75" customHeight="1" s="50"/>
    <row r="215" ht="15.75" customHeight="1" s="50"/>
    <row r="216" ht="15.75" customHeight="1" s="50"/>
    <row r="217" ht="15.75" customHeight="1" s="50"/>
    <row r="218" ht="15.75" customHeight="1" s="50"/>
    <row r="219" ht="15.75" customHeight="1" s="50"/>
    <row r="220" ht="15.75" customHeight="1" s="50"/>
    <row r="221" ht="15.75" customHeight="1" s="50"/>
    <row r="222" ht="15.75" customHeight="1" s="50"/>
    <row r="223" ht="15.75" customHeight="1" s="50"/>
    <row r="224" ht="15.75" customHeight="1" s="50"/>
    <row r="225" ht="15.75" customHeight="1" s="50"/>
    <row r="226" ht="15.75" customHeight="1" s="50"/>
    <row r="227" ht="15.75" customHeight="1" s="50"/>
    <row r="228" ht="15.75" customHeight="1" s="50"/>
    <row r="229" ht="15.75" customHeight="1" s="50"/>
    <row r="230" ht="15.75" customHeight="1" s="50"/>
    <row r="231" ht="15.75" customHeight="1" s="50"/>
    <row r="232" ht="15.75" customHeight="1" s="50"/>
    <row r="233" ht="15.75" customHeight="1" s="50"/>
    <row r="234" ht="15.75" customHeight="1" s="50"/>
    <row r="235" ht="15.75" customHeight="1" s="50"/>
    <row r="236" ht="15.75" customHeight="1" s="50"/>
    <row r="237" ht="15.75" customHeight="1" s="50"/>
    <row r="238" ht="15.75" customHeight="1" s="50"/>
    <row r="239" ht="15.75" customHeight="1" s="50"/>
    <row r="240" ht="15.75" customHeight="1" s="50"/>
    <row r="241" ht="15.75" customHeight="1" s="50"/>
    <row r="242" ht="15.75" customHeight="1" s="50"/>
    <row r="243" ht="15.75" customHeight="1" s="50"/>
    <row r="244" ht="15.75" customHeight="1" s="50"/>
    <row r="245" ht="15.75" customHeight="1" s="50"/>
    <row r="246" ht="15.75" customHeight="1" s="50"/>
    <row r="247" ht="15.75" customHeight="1" s="50"/>
    <row r="248" ht="15.75" customHeight="1" s="50"/>
    <row r="249" ht="15.75" customHeight="1" s="50"/>
    <row r="250" ht="15.75" customHeight="1" s="50"/>
    <row r="251" ht="15.75" customHeight="1" s="50"/>
    <row r="252" ht="15.75" customHeight="1" s="50"/>
    <row r="253" ht="15.75" customHeight="1" s="50"/>
    <row r="254" ht="15.75" customHeight="1" s="50"/>
    <row r="255" ht="15.75" customHeight="1" s="50"/>
    <row r="256" ht="15.75" customHeight="1" s="50"/>
    <row r="257" ht="15.75" customHeight="1" s="50"/>
    <row r="258" ht="15.75" customHeight="1" s="50"/>
    <row r="259" ht="15.75" customHeight="1" s="50"/>
    <row r="260" ht="15.75" customHeight="1" s="50"/>
    <row r="261" ht="15.75" customHeight="1" s="50"/>
    <row r="262" ht="15.75" customHeight="1" s="50"/>
    <row r="263" ht="15.75" customHeight="1" s="50"/>
    <row r="264" ht="15.75" customHeight="1" s="50"/>
    <row r="265" ht="15.75" customHeight="1" s="50"/>
    <row r="266" ht="15.75" customHeight="1" s="50"/>
    <row r="267" ht="15.75" customHeight="1" s="50"/>
    <row r="268" ht="15.75" customHeight="1" s="50"/>
    <row r="269" ht="15.75" customHeight="1" s="50"/>
    <row r="270" ht="15.75" customHeight="1" s="50"/>
    <row r="271" ht="15.75" customHeight="1" s="50"/>
    <row r="272" ht="15.75" customHeight="1" s="50"/>
    <row r="273" ht="15.75" customHeight="1" s="50"/>
    <row r="274" ht="15.75" customHeight="1" s="50"/>
    <row r="275" ht="15.75" customHeight="1" s="50"/>
    <row r="276" ht="15.75" customHeight="1" s="50"/>
    <row r="277" ht="15.75" customHeight="1" s="50"/>
    <row r="278" ht="15.75" customHeight="1" s="50"/>
    <row r="279" ht="15.75" customHeight="1" s="50"/>
    <row r="280" ht="15.75" customHeight="1" s="50"/>
    <row r="281" ht="15.75" customHeight="1" s="50"/>
    <row r="282" ht="15.75" customHeight="1" s="50"/>
    <row r="283" ht="15.75" customHeight="1" s="50"/>
    <row r="284" ht="15.75" customHeight="1" s="50"/>
    <row r="285" ht="15.75" customHeight="1" s="50"/>
    <row r="286" ht="15.75" customHeight="1" s="50"/>
    <row r="287" ht="15.75" customHeight="1" s="50"/>
    <row r="288" ht="15.75" customHeight="1" s="50"/>
    <row r="289" ht="15.75" customHeight="1" s="50"/>
    <row r="290" ht="15.75" customHeight="1" s="50"/>
    <row r="291" ht="15.75" customHeight="1" s="50"/>
    <row r="292" ht="15.75" customHeight="1" s="50"/>
    <row r="293" ht="15.75" customHeight="1" s="50"/>
    <row r="294" ht="15.75" customHeight="1" s="50"/>
    <row r="295" ht="15.75" customHeight="1" s="50"/>
    <row r="296" ht="15.75" customHeight="1" s="50"/>
    <row r="297" ht="15.75" customHeight="1" s="50"/>
    <row r="298" ht="15.75" customHeight="1" s="50"/>
    <row r="299" ht="15.75" customHeight="1" s="50"/>
    <row r="300" ht="15.75" customHeight="1" s="50"/>
    <row r="301" ht="15.75" customHeight="1" s="50"/>
    <row r="302" ht="15.75" customHeight="1" s="50"/>
    <row r="303" ht="15.75" customHeight="1" s="50"/>
    <row r="304" ht="15.75" customHeight="1" s="50"/>
    <row r="305" ht="15.75" customHeight="1" s="50"/>
    <row r="306" ht="15.75" customHeight="1" s="50"/>
    <row r="307" ht="15.75" customHeight="1" s="50"/>
    <row r="308" ht="15.75" customHeight="1" s="50"/>
    <row r="309" ht="15.75" customHeight="1" s="50"/>
    <row r="310" ht="15.75" customHeight="1" s="50"/>
    <row r="311" ht="15.75" customHeight="1" s="50"/>
    <row r="312" ht="15.75" customHeight="1" s="50"/>
    <row r="313" ht="15.75" customHeight="1" s="50"/>
    <row r="314" ht="15.75" customHeight="1" s="50"/>
    <row r="315" ht="15.75" customHeight="1" s="50"/>
    <row r="316" ht="15.75" customHeight="1" s="50"/>
    <row r="317" ht="15.75" customHeight="1" s="50"/>
    <row r="318" ht="15.75" customHeight="1" s="50"/>
    <row r="319" ht="15.75" customHeight="1" s="50"/>
    <row r="320" ht="15.75" customHeight="1" s="50"/>
    <row r="321" ht="15.75" customHeight="1" s="50"/>
    <row r="322" ht="15.75" customHeight="1" s="50"/>
    <row r="323" ht="15.75" customHeight="1" s="50"/>
    <row r="324" ht="15.75" customHeight="1" s="50"/>
    <row r="325" ht="15.75" customHeight="1" s="50"/>
    <row r="326" ht="15.75" customHeight="1" s="50"/>
    <row r="327" ht="15.75" customHeight="1" s="50"/>
    <row r="328" ht="15.75" customHeight="1" s="50"/>
    <row r="329" ht="15.75" customHeight="1" s="50"/>
    <row r="330" ht="15.75" customHeight="1" s="50"/>
    <row r="331" ht="15.75" customHeight="1" s="50"/>
    <row r="332" ht="15.75" customHeight="1" s="50"/>
    <row r="333" ht="15.75" customHeight="1" s="50"/>
    <row r="334" ht="15.75" customHeight="1" s="50"/>
    <row r="335" ht="15.75" customHeight="1" s="50"/>
    <row r="336" ht="15.75" customHeight="1" s="50"/>
    <row r="337" ht="15.75" customHeight="1" s="50"/>
    <row r="338" ht="15.75" customHeight="1" s="50"/>
    <row r="339" ht="15.75" customHeight="1" s="50"/>
    <row r="340" ht="15.75" customHeight="1" s="50"/>
    <row r="341" ht="15.75" customHeight="1" s="50"/>
    <row r="342" ht="15.75" customHeight="1" s="50"/>
    <row r="343" ht="15.75" customHeight="1" s="50"/>
    <row r="344" ht="15.75" customHeight="1" s="50"/>
    <row r="345" ht="15.75" customHeight="1" s="50"/>
    <row r="346" ht="15.75" customHeight="1" s="50"/>
    <row r="347" ht="15.75" customHeight="1" s="50"/>
    <row r="348" ht="15.75" customHeight="1" s="50"/>
    <row r="349" ht="15.75" customHeight="1" s="50"/>
    <row r="350" ht="15.75" customHeight="1" s="50"/>
    <row r="351" ht="15.75" customHeight="1" s="50"/>
    <row r="352" ht="15.75" customHeight="1" s="50"/>
    <row r="353" ht="15.75" customHeight="1" s="50"/>
    <row r="354" ht="15.75" customHeight="1" s="50"/>
    <row r="355" ht="15.75" customHeight="1" s="50"/>
    <row r="356" ht="15.75" customHeight="1" s="50"/>
    <row r="357" ht="15.75" customHeight="1" s="50"/>
    <row r="358" ht="15.75" customHeight="1" s="50"/>
    <row r="359" ht="15.75" customHeight="1" s="50"/>
    <row r="360" ht="15.75" customHeight="1" s="50"/>
    <row r="361" ht="15.75" customHeight="1" s="50"/>
    <row r="362" ht="15.75" customHeight="1" s="50"/>
    <row r="363" ht="15.75" customHeight="1" s="50"/>
    <row r="364" ht="15.75" customHeight="1" s="50"/>
    <row r="365" ht="15.75" customHeight="1" s="50"/>
    <row r="366" ht="15.75" customHeight="1" s="50"/>
    <row r="367" ht="15.75" customHeight="1" s="50"/>
    <row r="368" ht="15.75" customHeight="1" s="50"/>
    <row r="369" ht="15.75" customHeight="1" s="50"/>
    <row r="370" ht="15.75" customHeight="1" s="50"/>
    <row r="371" ht="15.75" customHeight="1" s="50"/>
    <row r="372" ht="15.75" customHeight="1" s="50"/>
    <row r="373" ht="15.75" customHeight="1" s="50"/>
    <row r="374" ht="15.75" customHeight="1" s="50"/>
    <row r="375" ht="15.75" customHeight="1" s="50"/>
    <row r="376" ht="15.75" customHeight="1" s="50"/>
    <row r="377" ht="15.75" customHeight="1" s="50"/>
    <row r="378" ht="15.75" customHeight="1" s="50"/>
    <row r="379" ht="15.75" customHeight="1" s="50"/>
    <row r="380" ht="15.75" customHeight="1" s="50"/>
    <row r="381" ht="15.75" customHeight="1" s="50"/>
    <row r="382" ht="15.75" customHeight="1" s="50"/>
    <row r="383" ht="15.75" customHeight="1" s="50"/>
    <row r="384" ht="15.75" customHeight="1" s="50"/>
    <row r="385" ht="15.75" customHeight="1" s="50"/>
    <row r="386" ht="15.75" customHeight="1" s="50"/>
    <row r="387" ht="15.75" customHeight="1" s="50"/>
    <row r="388" ht="15.75" customHeight="1" s="50"/>
    <row r="389" ht="15.75" customHeight="1" s="50"/>
    <row r="390" ht="15.75" customHeight="1" s="50"/>
    <row r="391" ht="15.75" customHeight="1" s="50"/>
    <row r="392" ht="15.75" customHeight="1" s="50"/>
    <row r="393" ht="15.75" customHeight="1" s="50"/>
    <row r="394" ht="15.75" customHeight="1" s="50"/>
    <row r="395" ht="15.75" customHeight="1" s="50"/>
    <row r="396" ht="15.75" customHeight="1" s="50"/>
    <row r="397" ht="15.75" customHeight="1" s="50"/>
    <row r="398" ht="15.75" customHeight="1" s="50"/>
    <row r="399" ht="15.75" customHeight="1" s="50"/>
    <row r="400" ht="15.75" customHeight="1" s="50"/>
    <row r="401" ht="15.75" customHeight="1" s="50"/>
    <row r="402" ht="15.75" customHeight="1" s="50"/>
    <row r="403" ht="15.75" customHeight="1" s="50"/>
    <row r="404" ht="15.75" customHeight="1" s="50"/>
    <row r="405" ht="15.75" customHeight="1" s="50"/>
    <row r="406" ht="15.75" customHeight="1" s="50"/>
    <row r="407" ht="15.75" customHeight="1" s="50"/>
    <row r="408" ht="15.75" customHeight="1" s="50"/>
    <row r="409" ht="15.75" customHeight="1" s="50"/>
    <row r="410" ht="15.75" customHeight="1" s="50"/>
    <row r="411" ht="15.75" customHeight="1" s="50"/>
    <row r="412" ht="15.75" customHeight="1" s="50"/>
    <row r="413" ht="15.75" customHeight="1" s="50"/>
    <row r="414" ht="15.75" customHeight="1" s="50"/>
    <row r="415" ht="15.75" customHeight="1" s="50"/>
    <row r="416" ht="15.75" customHeight="1" s="50"/>
    <row r="417" ht="15.75" customHeight="1" s="50"/>
    <row r="418" ht="15.75" customHeight="1" s="50"/>
    <row r="419" ht="15.75" customHeight="1" s="50"/>
    <row r="420" ht="15.75" customHeight="1" s="50"/>
    <row r="421" ht="15.75" customHeight="1" s="50"/>
    <row r="422" ht="15.75" customHeight="1" s="50"/>
    <row r="423" ht="15.75" customHeight="1" s="50"/>
    <row r="424" ht="15.75" customHeight="1" s="50"/>
    <row r="425" ht="15.75" customHeight="1" s="50"/>
    <row r="426" ht="15.75" customHeight="1" s="50"/>
    <row r="427" ht="15.75" customHeight="1" s="50"/>
    <row r="428" ht="15.75" customHeight="1" s="50"/>
    <row r="429" ht="15.75" customHeight="1" s="50"/>
    <row r="430" ht="15.75" customHeight="1" s="50"/>
    <row r="431" ht="15.75" customHeight="1" s="50"/>
    <row r="432" ht="15.75" customHeight="1" s="50"/>
    <row r="433" ht="15.75" customHeight="1" s="50"/>
    <row r="434" ht="15.75" customHeight="1" s="50"/>
    <row r="435" ht="15.75" customHeight="1" s="50"/>
    <row r="436" ht="15.75" customHeight="1" s="50"/>
    <row r="437" ht="15.75" customHeight="1" s="50"/>
    <row r="438" ht="15.75" customHeight="1" s="50"/>
    <row r="439" ht="15.75" customHeight="1" s="50"/>
    <row r="440" ht="15.75" customHeight="1" s="50"/>
    <row r="441" ht="15.75" customHeight="1" s="50"/>
    <row r="442" ht="15.75" customHeight="1" s="50"/>
    <row r="443" ht="15.75" customHeight="1" s="50"/>
    <row r="444" ht="15.75" customHeight="1" s="50"/>
    <row r="445" ht="15.75" customHeight="1" s="50"/>
    <row r="446" ht="15.75" customHeight="1" s="50"/>
    <row r="447" ht="15.75" customHeight="1" s="50"/>
    <row r="448" ht="15.75" customHeight="1" s="50"/>
    <row r="449" ht="15.75" customHeight="1" s="50"/>
    <row r="450" ht="15.75" customHeight="1" s="50"/>
    <row r="451" ht="15.75" customHeight="1" s="50"/>
    <row r="452" ht="15.75" customHeight="1" s="50"/>
    <row r="453" ht="15.75" customHeight="1" s="50"/>
    <row r="454" ht="15.75" customHeight="1" s="50"/>
    <row r="455" ht="15.75" customHeight="1" s="50"/>
    <row r="456" ht="15.75" customHeight="1" s="50"/>
    <row r="457" ht="15.75" customHeight="1" s="50"/>
    <row r="458" ht="15.75" customHeight="1" s="50"/>
    <row r="459" ht="15.75" customHeight="1" s="50"/>
    <row r="460" ht="15.75" customHeight="1" s="50"/>
    <row r="461" ht="15.75" customHeight="1" s="50"/>
    <row r="462" ht="15.75" customHeight="1" s="50"/>
    <row r="463" ht="15.75" customHeight="1" s="50"/>
    <row r="464" ht="15.75" customHeight="1" s="50"/>
    <row r="465" ht="15.75" customHeight="1" s="50"/>
    <row r="466" ht="15.75" customHeight="1" s="50"/>
    <row r="467" ht="15.75" customHeight="1" s="50"/>
    <row r="468" ht="15.75" customHeight="1" s="50"/>
    <row r="469" ht="15.75" customHeight="1" s="50"/>
    <row r="470" ht="15.75" customHeight="1" s="50"/>
    <row r="471" ht="15.75" customHeight="1" s="50"/>
    <row r="472" ht="15.75" customHeight="1" s="50"/>
    <row r="473" ht="15.75" customHeight="1" s="50"/>
    <row r="474" ht="15.75" customHeight="1" s="50"/>
    <row r="475" ht="15.75" customHeight="1" s="50"/>
    <row r="476" ht="15.75" customHeight="1" s="50"/>
    <row r="477" ht="15.75" customHeight="1" s="50"/>
    <row r="478" ht="15.75" customHeight="1" s="50"/>
    <row r="479" ht="15.75" customHeight="1" s="50"/>
    <row r="480" ht="15.75" customHeight="1" s="50"/>
    <row r="481" ht="15.75" customHeight="1" s="50"/>
    <row r="482" ht="15.75" customHeight="1" s="50"/>
    <row r="483" ht="15.75" customHeight="1" s="50"/>
    <row r="484" ht="15.75" customHeight="1" s="50"/>
    <row r="485" ht="15.75" customHeight="1" s="50"/>
    <row r="486" ht="15.75" customHeight="1" s="50"/>
    <row r="487" ht="15.75" customHeight="1" s="50"/>
    <row r="488" ht="15.75" customHeight="1" s="50"/>
    <row r="489" ht="15.75" customHeight="1" s="50"/>
    <row r="490" ht="15.75" customHeight="1" s="50"/>
    <row r="491" ht="15.75" customHeight="1" s="50"/>
    <row r="492" ht="15.75" customHeight="1" s="50"/>
    <row r="493" ht="15.75" customHeight="1" s="50"/>
    <row r="494" ht="15.75" customHeight="1" s="50"/>
    <row r="495" ht="15.75" customHeight="1" s="50"/>
    <row r="496" ht="15.75" customHeight="1" s="50"/>
    <row r="497" ht="15.75" customHeight="1" s="50"/>
    <row r="498" ht="15.75" customHeight="1" s="50"/>
    <row r="499" ht="15.75" customHeight="1" s="50"/>
    <row r="500" ht="15.75" customHeight="1" s="50"/>
    <row r="501" ht="15.75" customHeight="1" s="50"/>
    <row r="502" ht="15.75" customHeight="1" s="50"/>
    <row r="503" ht="15.75" customHeight="1" s="50"/>
    <row r="504" ht="15.75" customHeight="1" s="50"/>
    <row r="505" ht="15.75" customHeight="1" s="50"/>
    <row r="506" ht="15.75" customHeight="1" s="50"/>
    <row r="507" ht="15.75" customHeight="1" s="50"/>
    <row r="508" ht="15.75" customHeight="1" s="50"/>
    <row r="509" ht="15.75" customHeight="1" s="50"/>
    <row r="510" ht="15.75" customHeight="1" s="50"/>
    <row r="511" ht="15.75" customHeight="1" s="50"/>
    <row r="512" ht="15.75" customHeight="1" s="50"/>
    <row r="513" ht="15.75" customHeight="1" s="50"/>
    <row r="514" ht="15.75" customHeight="1" s="50"/>
    <row r="515" ht="15.75" customHeight="1" s="50"/>
    <row r="516" ht="15.75" customHeight="1" s="50"/>
    <row r="517" ht="15.75" customHeight="1" s="50"/>
    <row r="518" ht="15.75" customHeight="1" s="50"/>
    <row r="519" ht="15.75" customHeight="1" s="50"/>
    <row r="520" ht="15.75" customHeight="1" s="50"/>
    <row r="521" ht="15.75" customHeight="1" s="50"/>
    <row r="522" ht="15.75" customHeight="1" s="50"/>
    <row r="523" ht="15.75" customHeight="1" s="50"/>
    <row r="524" ht="15.75" customHeight="1" s="50"/>
    <row r="525" ht="15.75" customHeight="1" s="50"/>
    <row r="526" ht="15.75" customHeight="1" s="50"/>
    <row r="527" ht="15.75" customHeight="1" s="50"/>
    <row r="528" ht="15.75" customHeight="1" s="50"/>
    <row r="529" ht="15.75" customHeight="1" s="50"/>
    <row r="530" ht="15.75" customHeight="1" s="50"/>
    <row r="531" ht="15.75" customHeight="1" s="50"/>
    <row r="532" ht="15.75" customHeight="1" s="50"/>
    <row r="533" ht="15.75" customHeight="1" s="50"/>
    <row r="534" ht="15.75" customHeight="1" s="50"/>
    <row r="535" ht="15.75" customHeight="1" s="50"/>
    <row r="536" ht="15.75" customHeight="1" s="50"/>
    <row r="537" ht="15.75" customHeight="1" s="50"/>
    <row r="538" ht="15.75" customHeight="1" s="50"/>
    <row r="539" ht="15.75" customHeight="1" s="50"/>
    <row r="540" ht="15.75" customHeight="1" s="50"/>
    <row r="541" ht="15.75" customHeight="1" s="50"/>
    <row r="542" ht="15.75" customHeight="1" s="50"/>
    <row r="543" ht="15.75" customHeight="1" s="50"/>
    <row r="544" ht="15.75" customHeight="1" s="50"/>
    <row r="545" ht="15.75" customHeight="1" s="50"/>
    <row r="546" ht="15.75" customHeight="1" s="50"/>
    <row r="547" ht="15.75" customHeight="1" s="50"/>
    <row r="548" ht="15.75" customHeight="1" s="50"/>
    <row r="549" ht="15.75" customHeight="1" s="50"/>
    <row r="550" ht="15.75" customHeight="1" s="50"/>
    <row r="551" ht="15.75" customHeight="1" s="50"/>
    <row r="552" ht="15.75" customHeight="1" s="50"/>
    <row r="553" ht="15.75" customHeight="1" s="50"/>
    <row r="554" ht="15.75" customHeight="1" s="50"/>
    <row r="555" ht="15.75" customHeight="1" s="50"/>
    <row r="556" ht="15.75" customHeight="1" s="50"/>
    <row r="557" ht="15.75" customHeight="1" s="50"/>
    <row r="558" ht="15.75" customHeight="1" s="50"/>
    <row r="559" ht="15.75" customHeight="1" s="50"/>
    <row r="560" ht="15.75" customHeight="1" s="50"/>
    <row r="561" ht="15.75" customHeight="1" s="50"/>
    <row r="562" ht="15.75" customHeight="1" s="50"/>
    <row r="563" ht="15.75" customHeight="1" s="50"/>
    <row r="564" ht="15.75" customHeight="1" s="50"/>
    <row r="565" ht="15.75" customHeight="1" s="50"/>
    <row r="566" ht="15.75" customHeight="1" s="50"/>
    <row r="567" ht="15.75" customHeight="1" s="50"/>
    <row r="568" ht="15.75" customHeight="1" s="50"/>
    <row r="569" ht="15.75" customHeight="1" s="50"/>
    <row r="570" ht="15.75" customHeight="1" s="50"/>
    <row r="571" ht="15.75" customHeight="1" s="50"/>
    <row r="572" ht="15.75" customHeight="1" s="50"/>
    <row r="573" ht="15.75" customHeight="1" s="50"/>
    <row r="574" ht="15.75" customHeight="1" s="50"/>
    <row r="575" ht="15.75" customHeight="1" s="50"/>
    <row r="576" ht="15.75" customHeight="1" s="50"/>
    <row r="577" ht="15.75" customHeight="1" s="50"/>
    <row r="578" ht="15.75" customHeight="1" s="50"/>
    <row r="579" ht="15.75" customHeight="1" s="50"/>
    <row r="580" ht="15.75" customHeight="1" s="50"/>
    <row r="581" ht="15.75" customHeight="1" s="50"/>
    <row r="582" ht="15.75" customHeight="1" s="50"/>
    <row r="583" ht="15.75" customHeight="1" s="50"/>
    <row r="584" ht="15.75" customHeight="1" s="50"/>
    <row r="585" ht="15.75" customHeight="1" s="50"/>
    <row r="586" ht="15.75" customHeight="1" s="50"/>
    <row r="587" ht="15.75" customHeight="1" s="50"/>
    <row r="588" ht="15.75" customHeight="1" s="50"/>
    <row r="589" ht="15.75" customHeight="1" s="50"/>
    <row r="590" ht="15.75" customHeight="1" s="50"/>
    <row r="591" ht="15.75" customHeight="1" s="50"/>
    <row r="592" ht="15.75" customHeight="1" s="50"/>
    <row r="593" ht="15.75" customHeight="1" s="50"/>
    <row r="594" ht="15.75" customHeight="1" s="50"/>
    <row r="595" ht="15.75" customHeight="1" s="50"/>
    <row r="596" ht="15.75" customHeight="1" s="50"/>
    <row r="597" ht="15.75" customHeight="1" s="50"/>
    <row r="598" ht="15.75" customHeight="1" s="50"/>
    <row r="599" ht="15.75" customHeight="1" s="50"/>
    <row r="600" ht="15.75" customHeight="1" s="50"/>
    <row r="601" ht="15.75" customHeight="1" s="50"/>
    <row r="602" ht="15.75" customHeight="1" s="50"/>
    <row r="603" ht="15.75" customHeight="1" s="50"/>
    <row r="604" ht="15.75" customHeight="1" s="50"/>
    <row r="605" ht="15.75" customHeight="1" s="50"/>
    <row r="606" ht="15.75" customHeight="1" s="50"/>
    <row r="607" ht="15.75" customHeight="1" s="50"/>
    <row r="608" ht="15.75" customHeight="1" s="50"/>
    <row r="609" ht="15.75" customHeight="1" s="50"/>
    <row r="610" ht="15.75" customHeight="1" s="50"/>
    <row r="611" ht="15.75" customHeight="1" s="50"/>
    <row r="612" ht="15.75" customHeight="1" s="50"/>
    <row r="613" ht="15.75" customHeight="1" s="50"/>
    <row r="614" ht="15.75" customHeight="1" s="50"/>
    <row r="615" ht="15.75" customHeight="1" s="50"/>
    <row r="616" ht="15.75" customHeight="1" s="50"/>
    <row r="617" ht="15.75" customHeight="1" s="50"/>
    <row r="618" ht="15.75" customHeight="1" s="50"/>
    <row r="619" ht="15.75" customHeight="1" s="50"/>
    <row r="620" ht="15.75" customHeight="1" s="50"/>
    <row r="621" ht="15.75" customHeight="1" s="50"/>
    <row r="622" ht="15.75" customHeight="1" s="50"/>
    <row r="623" ht="15.75" customHeight="1" s="50"/>
    <row r="624" ht="15.75" customHeight="1" s="50"/>
    <row r="625" ht="15.75" customHeight="1" s="50"/>
    <row r="626" ht="15.75" customHeight="1" s="50"/>
    <row r="627" ht="15.75" customHeight="1" s="50"/>
    <row r="628" ht="15.75" customHeight="1" s="50"/>
    <row r="629" ht="15.75" customHeight="1" s="50"/>
    <row r="630" ht="15.75" customHeight="1" s="50"/>
    <row r="631" ht="15.75" customHeight="1" s="50"/>
    <row r="632" ht="15.75" customHeight="1" s="50"/>
    <row r="633" ht="15.75" customHeight="1" s="50"/>
    <row r="634" ht="15.75" customHeight="1" s="50"/>
    <row r="635" ht="15.75" customHeight="1" s="50"/>
    <row r="636" ht="15.75" customHeight="1" s="50"/>
    <row r="637" ht="15.75" customHeight="1" s="50"/>
    <row r="638" ht="15.75" customHeight="1" s="50"/>
    <row r="639" ht="15.75" customHeight="1" s="50"/>
    <row r="640" ht="15.75" customHeight="1" s="50"/>
    <row r="641" ht="15.75" customHeight="1" s="50"/>
    <row r="642" ht="15.75" customHeight="1" s="50"/>
    <row r="643" ht="15.75" customHeight="1" s="50"/>
    <row r="644" ht="15.75" customHeight="1" s="50"/>
    <row r="645" ht="15.75" customHeight="1" s="50"/>
    <row r="646" ht="15.75" customHeight="1" s="50"/>
    <row r="647" ht="15.75" customHeight="1" s="50"/>
    <row r="648" ht="15.75" customHeight="1" s="50"/>
    <row r="649" ht="15.75" customHeight="1" s="50"/>
    <row r="650" ht="15.75" customHeight="1" s="50"/>
    <row r="651" ht="15.75" customHeight="1" s="50"/>
    <row r="652" ht="15.75" customHeight="1" s="50"/>
    <row r="653" ht="15.75" customHeight="1" s="50"/>
    <row r="654" ht="15.75" customHeight="1" s="50"/>
    <row r="655" ht="15.75" customHeight="1" s="50"/>
    <row r="656" ht="15.75" customHeight="1" s="50"/>
    <row r="657" ht="15.75" customHeight="1" s="50"/>
    <row r="658" ht="15.75" customHeight="1" s="50"/>
    <row r="659" ht="15.75" customHeight="1" s="50"/>
    <row r="660" ht="15.75" customHeight="1" s="50"/>
    <row r="661" ht="15.75" customHeight="1" s="50"/>
    <row r="662" ht="15.75" customHeight="1" s="50"/>
    <row r="663" ht="15.75" customHeight="1" s="50"/>
    <row r="664" ht="15.75" customHeight="1" s="50"/>
    <row r="665" ht="15.75" customHeight="1" s="50"/>
    <row r="666" ht="15.75" customHeight="1" s="50"/>
    <row r="667" ht="15.75" customHeight="1" s="50"/>
    <row r="668" ht="15.75" customHeight="1" s="50"/>
    <row r="669" ht="15.75" customHeight="1" s="50"/>
    <row r="670" ht="15.75" customHeight="1" s="50"/>
    <row r="671" ht="15.75" customHeight="1" s="50"/>
    <row r="672" ht="15.75" customHeight="1" s="50"/>
    <row r="673" ht="15.75" customHeight="1" s="50"/>
    <row r="674" ht="15.75" customHeight="1" s="50"/>
    <row r="675" ht="15.75" customHeight="1" s="50"/>
    <row r="676" ht="15.75" customHeight="1" s="50"/>
    <row r="677" ht="15.75" customHeight="1" s="50"/>
    <row r="678" ht="15.75" customHeight="1" s="50"/>
    <row r="679" ht="15.75" customHeight="1" s="50"/>
    <row r="680" ht="15.75" customHeight="1" s="50"/>
    <row r="681" ht="15.75" customHeight="1" s="50"/>
    <row r="682" ht="15.75" customHeight="1" s="50"/>
    <row r="683" ht="15.75" customHeight="1" s="50"/>
    <row r="684" ht="15.75" customHeight="1" s="50"/>
    <row r="685" ht="15.75" customHeight="1" s="50"/>
    <row r="686" ht="15.75" customHeight="1" s="50"/>
    <row r="687" ht="15.75" customHeight="1" s="50"/>
    <row r="688" ht="15.75" customHeight="1" s="50"/>
    <row r="689" ht="15.75" customHeight="1" s="50"/>
    <row r="690" ht="15.75" customHeight="1" s="50"/>
    <row r="691" ht="15.75" customHeight="1" s="50"/>
    <row r="692" ht="15.75" customHeight="1" s="50"/>
    <row r="693" ht="15.75" customHeight="1" s="50"/>
    <row r="694" ht="15.75" customHeight="1" s="50"/>
    <row r="695" ht="15.75" customHeight="1" s="50"/>
    <row r="696" ht="15.75" customHeight="1" s="50"/>
    <row r="697" ht="15.75" customHeight="1" s="50"/>
    <row r="698" ht="15.75" customHeight="1" s="50"/>
    <row r="699" ht="15.75" customHeight="1" s="50"/>
    <row r="700" ht="15.75" customHeight="1" s="50"/>
    <row r="701" ht="15.75" customHeight="1" s="50"/>
    <row r="702" ht="15.75" customHeight="1" s="50"/>
    <row r="703" ht="15.75" customHeight="1" s="50"/>
    <row r="704" ht="15.75" customHeight="1" s="50"/>
    <row r="705" ht="15.75" customHeight="1" s="50"/>
    <row r="706" ht="15.75" customHeight="1" s="50"/>
    <row r="707" ht="15.75" customHeight="1" s="50"/>
    <row r="708" ht="15.75" customHeight="1" s="50"/>
    <row r="709" ht="15.75" customHeight="1" s="50"/>
    <row r="710" ht="15.75" customHeight="1" s="50"/>
    <row r="711" ht="15.75" customHeight="1" s="50"/>
    <row r="712" ht="15.75" customHeight="1" s="50"/>
    <row r="713" ht="15.75" customHeight="1" s="50"/>
    <row r="714" ht="15.75" customHeight="1" s="50"/>
    <row r="715" ht="15.75" customHeight="1" s="50"/>
    <row r="716" ht="15.75" customHeight="1" s="50"/>
    <row r="717" ht="15.75" customHeight="1" s="50"/>
    <row r="718" ht="15.75" customHeight="1" s="50"/>
    <row r="719" ht="15.75" customHeight="1" s="50"/>
    <row r="720" ht="15.75" customHeight="1" s="50"/>
    <row r="721" ht="15.75" customHeight="1" s="50"/>
    <row r="722" ht="15.75" customHeight="1" s="50"/>
    <row r="723" ht="15.75" customHeight="1" s="50"/>
    <row r="724" ht="15.75" customHeight="1" s="50"/>
    <row r="725" ht="15.75" customHeight="1" s="50"/>
    <row r="726" ht="15.75" customHeight="1" s="50"/>
    <row r="727" ht="15.75" customHeight="1" s="50"/>
    <row r="728" ht="15.75" customHeight="1" s="50"/>
    <row r="729" ht="15.75" customHeight="1" s="50"/>
    <row r="730" ht="15.75" customHeight="1" s="50"/>
    <row r="731" ht="15.75" customHeight="1" s="50"/>
    <row r="732" ht="15.75" customHeight="1" s="50"/>
    <row r="733" ht="15.75" customHeight="1" s="50"/>
    <row r="734" ht="15.75" customHeight="1" s="50"/>
    <row r="735" ht="15.75" customHeight="1" s="50"/>
    <row r="736" ht="15.75" customHeight="1" s="50"/>
    <row r="737" ht="15.75" customHeight="1" s="50"/>
    <row r="738" ht="15.75" customHeight="1" s="50"/>
    <row r="739" ht="15.75" customHeight="1" s="50"/>
    <row r="740" ht="15.75" customHeight="1" s="50"/>
    <row r="741" ht="15.75" customHeight="1" s="50"/>
    <row r="742" ht="15.75" customHeight="1" s="50"/>
    <row r="743" ht="15.75" customHeight="1" s="50"/>
    <row r="744" ht="15.75" customHeight="1" s="50"/>
    <row r="745" ht="15.75" customHeight="1" s="50"/>
    <row r="746" ht="15.75" customHeight="1" s="50"/>
    <row r="747" ht="15.75" customHeight="1" s="50"/>
    <row r="748" ht="15.75" customHeight="1" s="50"/>
    <row r="749" ht="15.75" customHeight="1" s="50"/>
    <row r="750" ht="15.75" customHeight="1" s="50"/>
    <row r="751" ht="15.75" customHeight="1" s="50"/>
    <row r="752" ht="15.75" customHeight="1" s="50"/>
    <row r="753" ht="15.75" customHeight="1" s="50"/>
    <row r="754" ht="15.75" customHeight="1" s="50"/>
    <row r="755" ht="15.75" customHeight="1" s="50"/>
    <row r="756" ht="15.75" customHeight="1" s="50"/>
    <row r="757" ht="15.75" customHeight="1" s="50"/>
    <row r="758" ht="15.75" customHeight="1" s="50"/>
    <row r="759" ht="15.75" customHeight="1" s="50"/>
    <row r="760" ht="15.75" customHeight="1" s="50"/>
    <row r="761" ht="15.75" customHeight="1" s="50"/>
    <row r="762" ht="15.75" customHeight="1" s="50"/>
    <row r="763" ht="15.75" customHeight="1" s="50"/>
    <row r="764" ht="15.75" customHeight="1" s="50"/>
    <row r="765" ht="15.75" customHeight="1" s="50"/>
    <row r="766" ht="15.75" customHeight="1" s="50"/>
    <row r="767" ht="15.75" customHeight="1" s="50"/>
    <row r="768" ht="15.75" customHeight="1" s="50"/>
    <row r="769" ht="15.75" customHeight="1" s="50"/>
    <row r="770" ht="15.75" customHeight="1" s="50"/>
    <row r="771" ht="15.75" customHeight="1" s="50"/>
    <row r="772" ht="15.75" customHeight="1" s="50"/>
    <row r="773" ht="15.75" customHeight="1" s="50"/>
    <row r="774" ht="15.75" customHeight="1" s="50"/>
    <row r="775" ht="15.75" customHeight="1" s="50"/>
    <row r="776" ht="15.75" customHeight="1" s="50"/>
    <row r="777" ht="15.75" customHeight="1" s="50"/>
    <row r="778" ht="15.75" customHeight="1" s="50"/>
    <row r="779" ht="15.75" customHeight="1" s="50"/>
    <row r="780" ht="15.75" customHeight="1" s="50"/>
    <row r="781" ht="15.75" customHeight="1" s="50"/>
    <row r="782" ht="15.75" customHeight="1" s="50"/>
    <row r="783" ht="15.75" customHeight="1" s="50"/>
    <row r="784" ht="15.75" customHeight="1" s="50"/>
    <row r="785" ht="15.75" customHeight="1" s="50"/>
    <row r="786" ht="15.75" customHeight="1" s="50"/>
    <row r="787" ht="15.75" customHeight="1" s="50"/>
    <row r="788" ht="15.75" customHeight="1" s="50"/>
    <row r="789" ht="15.75" customHeight="1" s="50"/>
    <row r="790" ht="15.75" customHeight="1" s="50"/>
    <row r="791" ht="15.75" customHeight="1" s="50"/>
    <row r="792" ht="15.75" customHeight="1" s="50"/>
    <row r="793" ht="15.75" customHeight="1" s="50"/>
    <row r="794" ht="15.75" customHeight="1" s="50"/>
    <row r="795" ht="15.75" customHeight="1" s="50"/>
    <row r="796" ht="15.75" customHeight="1" s="50"/>
    <row r="797" ht="15.75" customHeight="1" s="50"/>
    <row r="798" ht="15.75" customHeight="1" s="50"/>
    <row r="799" ht="15.75" customHeight="1" s="50"/>
    <row r="800" ht="15.75" customHeight="1" s="50"/>
    <row r="801" ht="15.75" customHeight="1" s="50"/>
    <row r="802" ht="15.75" customHeight="1" s="50"/>
    <row r="803" ht="15.75" customHeight="1" s="50"/>
    <row r="804" ht="15.75" customHeight="1" s="50"/>
    <row r="805" ht="15.75" customHeight="1" s="50"/>
    <row r="806" ht="15.75" customHeight="1" s="50"/>
    <row r="807" ht="15.75" customHeight="1" s="50"/>
    <row r="808" ht="15.75" customHeight="1" s="50"/>
    <row r="809" ht="15.75" customHeight="1" s="50"/>
    <row r="810" ht="15.75" customHeight="1" s="50"/>
    <row r="811" ht="15.75" customHeight="1" s="50"/>
    <row r="812" ht="15.75" customHeight="1" s="50"/>
    <row r="813" ht="15.75" customHeight="1" s="50"/>
    <row r="814" ht="15.75" customHeight="1" s="50"/>
    <row r="815" ht="15.75" customHeight="1" s="50"/>
    <row r="816" ht="15.75" customHeight="1" s="50"/>
    <row r="817" ht="15.75" customHeight="1" s="50"/>
    <row r="818" ht="15.75" customHeight="1" s="50"/>
    <row r="819" ht="15.75" customHeight="1" s="50"/>
    <row r="820" ht="15.75" customHeight="1" s="50"/>
    <row r="821" ht="15.75" customHeight="1" s="50"/>
    <row r="822" ht="15.75" customHeight="1" s="50"/>
    <row r="823" ht="15.75" customHeight="1" s="50"/>
    <row r="824" ht="15.75" customHeight="1" s="50"/>
    <row r="825" ht="15.75" customHeight="1" s="50"/>
    <row r="826" ht="15.75" customHeight="1" s="50"/>
    <row r="827" ht="15.75" customHeight="1" s="50"/>
    <row r="828" ht="15.75" customHeight="1" s="50"/>
    <row r="829" ht="15.75" customHeight="1" s="50"/>
    <row r="830" ht="15.75" customHeight="1" s="50"/>
    <row r="831" ht="15.75" customHeight="1" s="50"/>
    <row r="832" ht="15.75" customHeight="1" s="50"/>
    <row r="833" ht="15.75" customHeight="1" s="50"/>
    <row r="834" ht="15.75" customHeight="1" s="50"/>
    <row r="835" ht="15.75" customHeight="1" s="50"/>
    <row r="836" ht="15.75" customHeight="1" s="50"/>
    <row r="837" ht="15.75" customHeight="1" s="50"/>
    <row r="838" ht="15.75" customHeight="1" s="50"/>
    <row r="839" ht="15.75" customHeight="1" s="50"/>
    <row r="840" ht="15.75" customHeight="1" s="50"/>
    <row r="841" ht="15.75" customHeight="1" s="50"/>
    <row r="842" ht="15.75" customHeight="1" s="50"/>
    <row r="843" ht="15.75" customHeight="1" s="50"/>
    <row r="844" ht="15.75" customHeight="1" s="50"/>
    <row r="845" ht="15.75" customHeight="1" s="50"/>
    <row r="846" ht="15.75" customHeight="1" s="50"/>
    <row r="847" ht="15.75" customHeight="1" s="50"/>
    <row r="848" ht="15.75" customHeight="1" s="50"/>
    <row r="849" ht="15.75" customHeight="1" s="50"/>
    <row r="850" ht="15.75" customHeight="1" s="50"/>
    <row r="851" ht="15.75" customHeight="1" s="50"/>
    <row r="852" ht="15.75" customHeight="1" s="50"/>
    <row r="853" ht="15.75" customHeight="1" s="50"/>
    <row r="854" ht="15.75" customHeight="1" s="50"/>
    <row r="855" ht="15.75" customHeight="1" s="50"/>
    <row r="856" ht="15.75" customHeight="1" s="50"/>
    <row r="857" ht="15.75" customHeight="1" s="50"/>
    <row r="858" ht="15.75" customHeight="1" s="50"/>
    <row r="859" ht="15.75" customHeight="1" s="50"/>
    <row r="860" ht="15.75" customHeight="1" s="50"/>
    <row r="861" ht="15.75" customHeight="1" s="50"/>
    <row r="862" ht="15.75" customHeight="1" s="50"/>
    <row r="863" ht="15.75" customHeight="1" s="50"/>
    <row r="864" ht="15.75" customHeight="1" s="50"/>
    <row r="865" ht="15.75" customHeight="1" s="50"/>
    <row r="866" ht="15.75" customHeight="1" s="50"/>
    <row r="867" ht="15.75" customHeight="1" s="50"/>
    <row r="868" ht="15.75" customHeight="1" s="50"/>
    <row r="869" ht="15.75" customHeight="1" s="50"/>
    <row r="870" ht="15.75" customHeight="1" s="50"/>
    <row r="871" ht="15.75" customHeight="1" s="50"/>
    <row r="872" ht="15.75" customHeight="1" s="50"/>
    <row r="873" ht="15.75" customHeight="1" s="50"/>
    <row r="874" ht="15.75" customHeight="1" s="50"/>
    <row r="875" ht="15.75" customHeight="1" s="50"/>
    <row r="876" ht="15.75" customHeight="1" s="50"/>
    <row r="877" ht="15.75" customHeight="1" s="50"/>
    <row r="878" ht="15.75" customHeight="1" s="50"/>
    <row r="879" ht="15.75" customHeight="1" s="50"/>
    <row r="880" ht="15.75" customHeight="1" s="50"/>
    <row r="881" ht="15.75" customHeight="1" s="50"/>
    <row r="882" ht="15.75" customHeight="1" s="50"/>
    <row r="883" ht="15.75" customHeight="1" s="50"/>
    <row r="884" ht="15.75" customHeight="1" s="50"/>
    <row r="885" ht="15.75" customHeight="1" s="50"/>
    <row r="886" ht="15.75" customHeight="1" s="50"/>
    <row r="887" ht="15.75" customHeight="1" s="50"/>
    <row r="888" ht="15.75" customHeight="1" s="50"/>
    <row r="889" ht="15.75" customHeight="1" s="50"/>
    <row r="890" ht="15.75" customHeight="1" s="50"/>
    <row r="891" ht="15.75" customHeight="1" s="50"/>
    <row r="892" ht="15.75" customHeight="1" s="50"/>
    <row r="893" ht="15.75" customHeight="1" s="50"/>
    <row r="894" ht="15.75" customHeight="1" s="50"/>
    <row r="895" ht="15.75" customHeight="1" s="50"/>
    <row r="896" ht="15.75" customHeight="1" s="50"/>
    <row r="897" ht="15.75" customHeight="1" s="50"/>
    <row r="898" ht="15.75" customHeight="1" s="50"/>
    <row r="899" ht="15.75" customHeight="1" s="50"/>
    <row r="900" ht="15.75" customHeight="1" s="50"/>
    <row r="901" ht="15.75" customHeight="1" s="50"/>
    <row r="902" ht="15.75" customHeight="1" s="50"/>
    <row r="903" ht="15.75" customHeight="1" s="50"/>
    <row r="904" ht="15.75" customHeight="1" s="50"/>
    <row r="905" ht="15.75" customHeight="1" s="50"/>
    <row r="906" ht="15.75" customHeight="1" s="50"/>
    <row r="907" ht="15.75" customHeight="1" s="50"/>
    <row r="908" ht="15.75" customHeight="1" s="50"/>
    <row r="909" ht="15.75" customHeight="1" s="50"/>
    <row r="910" ht="15.75" customHeight="1" s="50"/>
    <row r="911" ht="15.75" customHeight="1" s="50"/>
    <row r="912" ht="15.75" customHeight="1" s="50"/>
    <row r="913" ht="15.75" customHeight="1" s="50"/>
    <row r="914" ht="15.75" customHeight="1" s="50"/>
    <row r="915" ht="15.75" customHeight="1" s="50"/>
    <row r="916" ht="15.75" customHeight="1" s="50"/>
    <row r="917" ht="15.75" customHeight="1" s="50"/>
    <row r="918" ht="15.75" customHeight="1" s="50"/>
    <row r="919" ht="15.75" customHeight="1" s="50"/>
    <row r="920" ht="15.75" customHeight="1" s="50"/>
    <row r="921" ht="15.75" customHeight="1" s="50"/>
    <row r="922" ht="15.75" customHeight="1" s="50"/>
    <row r="923" ht="15.75" customHeight="1" s="50"/>
    <row r="924" ht="15.75" customHeight="1" s="50"/>
    <row r="925" ht="15.75" customHeight="1" s="50"/>
    <row r="926" ht="15.75" customHeight="1" s="50"/>
    <row r="927" ht="15.75" customHeight="1" s="50"/>
    <row r="928" ht="15.75" customHeight="1" s="50"/>
    <row r="929" ht="15.75" customHeight="1" s="50"/>
    <row r="930" ht="15.75" customHeight="1" s="50"/>
    <row r="931" ht="15.75" customHeight="1" s="50"/>
    <row r="932" ht="15.75" customHeight="1" s="50"/>
    <row r="933" ht="15.75" customHeight="1" s="50"/>
    <row r="934" ht="15.75" customHeight="1" s="50"/>
    <row r="935" ht="15.75" customHeight="1" s="50"/>
    <row r="936" ht="15.75" customHeight="1" s="50"/>
    <row r="937" ht="15.75" customHeight="1" s="50"/>
    <row r="938" ht="15.75" customHeight="1" s="50"/>
    <row r="939" ht="15.75" customHeight="1" s="50"/>
    <row r="940" ht="15.75" customHeight="1" s="50"/>
    <row r="941" ht="15.75" customHeight="1" s="50"/>
    <row r="942" ht="15.75" customHeight="1" s="50"/>
    <row r="943" ht="15.75" customHeight="1" s="50"/>
    <row r="944" ht="15.75" customHeight="1" s="50"/>
    <row r="945" ht="15.75" customHeight="1" s="50"/>
    <row r="946" ht="15.75" customHeight="1" s="50"/>
    <row r="947" ht="15.75" customHeight="1" s="50"/>
    <row r="948" ht="15.75" customHeight="1" s="50"/>
    <row r="949" ht="15.75" customHeight="1" s="50"/>
    <row r="950" ht="15.75" customHeight="1" s="50"/>
    <row r="951" ht="15.75" customHeight="1" s="50"/>
    <row r="952" ht="15.75" customHeight="1" s="50"/>
    <row r="953" ht="15.75" customHeight="1" s="50"/>
    <row r="954" ht="15.75" customHeight="1" s="50"/>
    <row r="955" ht="15.75" customHeight="1" s="50"/>
    <row r="956" ht="15.75" customHeight="1" s="50"/>
    <row r="957" ht="15.75" customHeight="1" s="50"/>
    <row r="958" ht="15.75" customHeight="1" s="50"/>
    <row r="959" ht="15.75" customHeight="1" s="50"/>
    <row r="960" ht="15.75" customHeight="1" s="50"/>
    <row r="961" ht="15.75" customHeight="1" s="50"/>
    <row r="962" ht="15.75" customHeight="1" s="50"/>
    <row r="963" ht="15.75" customHeight="1" s="50"/>
    <row r="964" ht="15.75" customHeight="1" s="50"/>
    <row r="965" ht="15.75" customHeight="1" s="50"/>
    <row r="966" ht="15.75" customHeight="1" s="50"/>
    <row r="967" ht="15.75" customHeight="1" s="50"/>
    <row r="968" ht="15.75" customHeight="1" s="50"/>
    <row r="969" ht="15.75" customHeight="1" s="50"/>
    <row r="970" ht="15.75" customHeight="1" s="50"/>
    <row r="971" ht="15.75" customHeight="1" s="50"/>
    <row r="972" ht="15.75" customHeight="1" s="50"/>
    <row r="973" ht="15.75" customHeight="1" s="50"/>
    <row r="974" ht="15.75" customHeight="1" s="50"/>
    <row r="975" ht="15.75" customHeight="1" s="50"/>
    <row r="976" ht="15.75" customHeight="1" s="50"/>
    <row r="977" ht="15.75" customHeight="1" s="50"/>
    <row r="978" ht="15.75" customHeight="1" s="50"/>
    <row r="979" ht="15.75" customHeight="1" s="50"/>
    <row r="980" ht="15.75" customHeight="1" s="50"/>
    <row r="981" ht="15.75" customHeight="1" s="50"/>
    <row r="982" ht="15.75" customHeight="1" s="50"/>
    <row r="983" ht="15.75" customHeight="1" s="50"/>
    <row r="984" ht="15.75" customHeight="1" s="50"/>
    <row r="985" ht="15.75" customHeight="1" s="50"/>
    <row r="986" ht="15.75" customHeight="1" s="50"/>
    <row r="987" ht="15.75" customHeight="1" s="50"/>
    <row r="988" ht="15.75" customHeight="1" s="50"/>
    <row r="989" ht="15.75" customHeight="1" s="50"/>
    <row r="990" ht="15.75" customHeight="1" s="50"/>
    <row r="991" ht="15.75" customHeight="1" s="50"/>
    <row r="992" ht="15.75" customHeight="1" s="50"/>
    <row r="993" ht="15.75" customHeight="1" s="50"/>
    <row r="994" ht="15.75" customHeight="1" s="50"/>
    <row r="995" ht="15.75" customHeight="1" s="50"/>
    <row r="996" ht="15.75" customHeight="1" s="50"/>
    <row r="997" ht="15.75" customHeight="1" s="50"/>
    <row r="998" ht="15.75" customHeight="1" s="50"/>
    <row r="999" ht="15.75" customHeight="1" s="50"/>
    <row r="1000" ht="15.75" customHeight="1" s="50"/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3"/>
  <sheetViews>
    <sheetView showGridLines="0" workbookViewId="0">
      <pane ySplit="1" topLeftCell="A2" activePane="bottomLeft" state="frozen"/>
      <selection pane="bottomLeft" activeCell="B3" sqref="B3"/>
    </sheetView>
  </sheetViews>
  <sheetFormatPr baseColWidth="8" defaultColWidth="14.43" defaultRowHeight="15" customHeight="1"/>
  <cols>
    <col width="6" customWidth="1" style="50" min="1" max="1"/>
    <col width="26" customWidth="1" style="50" min="2" max="3"/>
    <col width="22" customWidth="1" style="50" min="4" max="4"/>
    <col width="20" customWidth="1" style="50" min="5" max="5"/>
    <col width="28" customWidth="1" style="50" min="6" max="6"/>
    <col width="8.710000000000001" customWidth="1" style="50" min="7" max="26"/>
  </cols>
  <sheetData>
    <row r="1" ht="30" customHeight="1" s="50">
      <c r="A1" s="15" t="inlineStr">
        <is>
          <t>N°</t>
        </is>
      </c>
      <c r="B1" s="16" t="inlineStr">
        <is>
          <t>Alumno</t>
        </is>
      </c>
      <c r="C1" s="16" t="inlineStr">
        <is>
          <t>Apoderado</t>
        </is>
      </c>
      <c r="D1" s="16" t="inlineStr">
        <is>
          <t>Teléfono (WhatsApp)</t>
        </is>
      </c>
      <c r="E1" s="15" t="inlineStr">
        <is>
          <t>Cuota que le toca ($)</t>
        </is>
      </c>
      <c r="F1" s="16" t="inlineStr">
        <is>
          <t>Notas</t>
        </is>
      </c>
    </row>
    <row r="2">
      <c r="A2" s="17" t="n">
        <v>1</v>
      </c>
      <c r="B2" s="26" t="inlineStr">
        <is>
          <t>Martina Rojas</t>
        </is>
      </c>
      <c r="C2" s="26" t="inlineStr">
        <is>
          <t>Carolina Rojas</t>
        </is>
      </c>
      <c r="D2" s="26" t="inlineStr">
        <is>
          <t>+56 9 1111 1111</t>
        </is>
      </c>
      <c r="E2" s="19" t="n">
        <v>10000</v>
      </c>
      <c r="F2" s="26" t="inlineStr">
        <is>
          <t>Ejemplo — reemplaza por tus datos</t>
        </is>
      </c>
    </row>
    <row r="3">
      <c r="A3" s="20" t="n">
        <v>2</v>
      </c>
      <c r="B3" s="21" t="inlineStr">
        <is>
          <t>Benjamín Soto</t>
        </is>
      </c>
      <c r="C3" s="21" t="inlineStr">
        <is>
          <t>Rodrigo Soto</t>
        </is>
      </c>
      <c r="D3" s="21" t="inlineStr">
        <is>
          <t>+56 9 2222 2222</t>
        </is>
      </c>
      <c r="E3" s="22" t="n">
        <v>10000</v>
      </c>
      <c r="F3" s="21" t="n"/>
    </row>
    <row r="4">
      <c r="A4" s="17" t="n">
        <v>3</v>
      </c>
      <c r="B4" s="26" t="inlineStr">
        <is>
          <t>Isidora Núñez</t>
        </is>
      </c>
      <c r="C4" s="26" t="inlineStr">
        <is>
          <t>Paula Núñez</t>
        </is>
      </c>
      <c r="D4" s="26" t="inlineStr">
        <is>
          <t>+56 9 3333 3333</t>
        </is>
      </c>
      <c r="E4" s="19" t="n">
        <v>10000</v>
      </c>
      <c r="F4" s="26" t="inlineStr">
        <is>
          <t>Cuota rebajada acordada</t>
        </is>
      </c>
    </row>
    <row r="5">
      <c r="A5" s="20" t="n">
        <v>4</v>
      </c>
      <c r="B5" s="21" t="n"/>
      <c r="C5" s="21" t="n"/>
      <c r="D5" s="21" t="n"/>
      <c r="E5" s="22" t="n"/>
      <c r="F5" s="21" t="n"/>
    </row>
    <row r="6">
      <c r="A6" s="17" t="n">
        <v>5</v>
      </c>
      <c r="B6" s="26" t="n"/>
      <c r="C6" s="26" t="n"/>
      <c r="D6" s="26" t="n"/>
      <c r="E6" s="19" t="n"/>
      <c r="F6" s="26" t="n"/>
    </row>
    <row r="7">
      <c r="A7" s="20" t="n">
        <v>6</v>
      </c>
      <c r="B7" s="21" t="n"/>
      <c r="C7" s="21" t="n"/>
      <c r="D7" s="21" t="n"/>
      <c r="E7" s="22" t="n"/>
      <c r="F7" s="21" t="n"/>
    </row>
    <row r="8">
      <c r="A8" s="17" t="n">
        <v>7</v>
      </c>
      <c r="B8" s="26" t="n"/>
      <c r="C8" s="26" t="n"/>
      <c r="D8" s="26" t="n"/>
      <c r="E8" s="19" t="n"/>
      <c r="F8" s="26" t="n"/>
    </row>
    <row r="9">
      <c r="A9" s="20" t="n">
        <v>8</v>
      </c>
      <c r="B9" s="21" t="n"/>
      <c r="C9" s="21" t="n"/>
      <c r="D9" s="21" t="n"/>
      <c r="E9" s="22" t="n"/>
      <c r="F9" s="21" t="n"/>
    </row>
    <row r="10">
      <c r="A10" s="17" t="n">
        <v>9</v>
      </c>
      <c r="B10" s="26" t="n"/>
      <c r="C10" s="26" t="n"/>
      <c r="D10" s="26" t="n"/>
      <c r="E10" s="19" t="n"/>
      <c r="F10" s="26" t="n"/>
    </row>
    <row r="11">
      <c r="A11" s="20" t="n">
        <v>10</v>
      </c>
      <c r="B11" s="21" t="n"/>
      <c r="C11" s="21" t="n"/>
      <c r="D11" s="21" t="n"/>
      <c r="E11" s="22" t="n"/>
      <c r="F11" s="21" t="n"/>
    </row>
    <row r="12">
      <c r="A12" s="17" t="n">
        <v>11</v>
      </c>
      <c r="B12" s="26" t="n"/>
      <c r="C12" s="26" t="n"/>
      <c r="D12" s="26" t="n"/>
      <c r="E12" s="19" t="n"/>
      <c r="F12" s="26" t="n"/>
    </row>
    <row r="13">
      <c r="A13" s="20" t="n">
        <v>12</v>
      </c>
      <c r="B13" s="21" t="n"/>
      <c r="C13" s="21" t="n"/>
      <c r="D13" s="21" t="n"/>
      <c r="E13" s="22" t="n"/>
      <c r="F13" s="21" t="n"/>
    </row>
    <row r="14">
      <c r="A14" s="17" t="n">
        <v>13</v>
      </c>
      <c r="B14" s="26" t="n"/>
      <c r="C14" s="26" t="n"/>
      <c r="D14" s="26" t="n"/>
      <c r="E14" s="19" t="n"/>
      <c r="F14" s="26" t="n"/>
    </row>
    <row r="15">
      <c r="A15" s="20" t="n">
        <v>14</v>
      </c>
      <c r="B15" s="21" t="n"/>
      <c r="C15" s="21" t="n"/>
      <c r="D15" s="21" t="n"/>
      <c r="E15" s="22" t="n"/>
      <c r="F15" s="21" t="n"/>
    </row>
    <row r="16">
      <c r="A16" s="17" t="n">
        <v>15</v>
      </c>
      <c r="B16" s="26" t="n"/>
      <c r="C16" s="26" t="n"/>
      <c r="D16" s="26" t="n"/>
      <c r="E16" s="19" t="n"/>
      <c r="F16" s="26" t="n"/>
    </row>
    <row r="17">
      <c r="A17" s="20" t="n">
        <v>16</v>
      </c>
      <c r="B17" s="21" t="n"/>
      <c r="C17" s="21" t="n"/>
      <c r="D17" s="21" t="n"/>
      <c r="E17" s="22" t="n"/>
      <c r="F17" s="21" t="n"/>
    </row>
    <row r="18">
      <c r="A18" s="17" t="n">
        <v>17</v>
      </c>
      <c r="B18" s="26" t="n"/>
      <c r="C18" s="26" t="n"/>
      <c r="D18" s="26" t="n"/>
      <c r="E18" s="19" t="n"/>
      <c r="F18" s="26" t="n"/>
    </row>
    <row r="19">
      <c r="A19" s="20" t="n">
        <v>18</v>
      </c>
      <c r="B19" s="21" t="n"/>
      <c r="C19" s="21" t="n"/>
      <c r="D19" s="21" t="n"/>
      <c r="E19" s="22" t="n"/>
      <c r="F19" s="21" t="n"/>
    </row>
    <row r="20">
      <c r="A20" s="17" t="n">
        <v>19</v>
      </c>
      <c r="B20" s="26" t="n"/>
      <c r="C20" s="26" t="n"/>
      <c r="D20" s="26" t="n"/>
      <c r="E20" s="19" t="n"/>
      <c r="F20" s="26" t="n"/>
    </row>
    <row r="21" ht="15.75" customHeight="1" s="50">
      <c r="A21" s="20" t="n">
        <v>20</v>
      </c>
      <c r="B21" s="21" t="n"/>
      <c r="C21" s="21" t="n"/>
      <c r="D21" s="21" t="n"/>
      <c r="E21" s="22" t="n"/>
      <c r="F21" s="21" t="n"/>
    </row>
    <row r="22" ht="15.75" customHeight="1" s="50">
      <c r="A22" s="17" t="n">
        <v>21</v>
      </c>
      <c r="B22" s="26" t="n"/>
      <c r="C22" s="26" t="n"/>
      <c r="D22" s="26" t="n"/>
      <c r="E22" s="19" t="n"/>
      <c r="F22" s="26" t="n"/>
    </row>
    <row r="23" ht="15.75" customHeight="1" s="50">
      <c r="A23" s="20" t="n">
        <v>22</v>
      </c>
      <c r="B23" s="21" t="n"/>
      <c r="C23" s="21" t="n"/>
      <c r="D23" s="21" t="n"/>
      <c r="E23" s="22" t="n"/>
      <c r="F23" s="21" t="n"/>
    </row>
    <row r="24" ht="15.75" customHeight="1" s="50">
      <c r="A24" s="17" t="n">
        <v>23</v>
      </c>
      <c r="B24" s="26" t="n"/>
      <c r="C24" s="26" t="n"/>
      <c r="D24" s="26" t="n"/>
      <c r="E24" s="19" t="n"/>
      <c r="F24" s="26" t="n"/>
    </row>
    <row r="25" ht="15.75" customHeight="1" s="50">
      <c r="A25" s="20" t="n">
        <v>24</v>
      </c>
      <c r="B25" s="21" t="n"/>
      <c r="C25" s="21" t="n"/>
      <c r="D25" s="21" t="n"/>
      <c r="E25" s="22" t="n"/>
      <c r="F25" s="21" t="n"/>
    </row>
    <row r="26" ht="15.75" customHeight="1" s="50">
      <c r="A26" s="17" t="n">
        <v>25</v>
      </c>
      <c r="B26" s="26" t="n"/>
      <c r="C26" s="26" t="n"/>
      <c r="D26" s="26" t="n"/>
      <c r="E26" s="19" t="n"/>
      <c r="F26" s="26" t="n"/>
    </row>
    <row r="27" ht="15.75" customHeight="1" s="50">
      <c r="A27" s="20" t="n">
        <v>26</v>
      </c>
      <c r="B27" s="21" t="n"/>
      <c r="C27" s="21" t="n"/>
      <c r="D27" s="21" t="n"/>
      <c r="E27" s="22" t="n"/>
      <c r="F27" s="21" t="n"/>
    </row>
    <row r="28" ht="15.75" customHeight="1" s="50">
      <c r="A28" s="17" t="n">
        <v>27</v>
      </c>
      <c r="B28" s="26" t="n"/>
      <c r="C28" s="26" t="n"/>
      <c r="D28" s="26" t="n"/>
      <c r="E28" s="19" t="n"/>
      <c r="F28" s="26" t="n"/>
    </row>
    <row r="29" ht="15.75" customHeight="1" s="50">
      <c r="A29" s="20" t="n">
        <v>28</v>
      </c>
      <c r="B29" s="21" t="n"/>
      <c r="C29" s="21" t="n"/>
      <c r="D29" s="21" t="n"/>
      <c r="E29" s="22" t="n"/>
      <c r="F29" s="21" t="n"/>
    </row>
    <row r="30" ht="15.75" customHeight="1" s="50">
      <c r="A30" s="17" t="n">
        <v>29</v>
      </c>
      <c r="B30" s="26" t="n"/>
      <c r="C30" s="26" t="n"/>
      <c r="D30" s="26" t="n"/>
      <c r="E30" s="19" t="n"/>
      <c r="F30" s="26" t="n"/>
    </row>
    <row r="31" ht="15.75" customHeight="1" s="50">
      <c r="A31" s="20" t="n">
        <v>30</v>
      </c>
      <c r="B31" s="21" t="n"/>
      <c r="C31" s="21" t="n"/>
      <c r="D31" s="21" t="n"/>
      <c r="E31" s="22" t="n"/>
      <c r="F31" s="21" t="n"/>
    </row>
    <row r="32" ht="15.75" customHeight="1" s="50">
      <c r="A32" s="17" t="n">
        <v>31</v>
      </c>
      <c r="B32" s="26" t="n"/>
      <c r="C32" s="26" t="n"/>
      <c r="D32" s="26" t="n"/>
      <c r="E32" s="19" t="n"/>
      <c r="F32" s="26" t="n"/>
    </row>
    <row r="33" ht="15.75" customHeight="1" s="50">
      <c r="A33" s="20" t="n">
        <v>32</v>
      </c>
      <c r="B33" s="21" t="n"/>
      <c r="C33" s="21" t="n"/>
      <c r="D33" s="21" t="n"/>
      <c r="E33" s="22" t="n"/>
      <c r="F33" s="21" t="n"/>
    </row>
    <row r="34" ht="15.75" customHeight="1" s="50">
      <c r="A34" s="17" t="n">
        <v>33</v>
      </c>
      <c r="B34" s="26" t="n"/>
      <c r="C34" s="26" t="n"/>
      <c r="D34" s="26" t="n"/>
      <c r="E34" s="19" t="n"/>
      <c r="F34" s="26" t="n"/>
    </row>
    <row r="35" ht="15.75" customHeight="1" s="50">
      <c r="A35" s="20" t="n">
        <v>34</v>
      </c>
      <c r="B35" s="21" t="n"/>
      <c r="C35" s="21" t="n"/>
      <c r="D35" s="21" t="n"/>
      <c r="E35" s="22" t="n"/>
      <c r="F35" s="21" t="n"/>
    </row>
    <row r="36" ht="15.75" customHeight="1" s="50">
      <c r="A36" s="17" t="n">
        <v>35</v>
      </c>
      <c r="B36" s="26" t="n"/>
      <c r="C36" s="26" t="n"/>
      <c r="D36" s="26" t="n"/>
      <c r="E36" s="19" t="n"/>
      <c r="F36" s="26" t="n"/>
    </row>
    <row r="37" ht="15.75" customHeight="1" s="50">
      <c r="A37" s="20" t="n">
        <v>36</v>
      </c>
      <c r="B37" s="21" t="n"/>
      <c r="C37" s="21" t="n"/>
      <c r="D37" s="21" t="n"/>
      <c r="E37" s="22" t="n"/>
      <c r="F37" s="21" t="n"/>
    </row>
    <row r="38" ht="15.75" customHeight="1" s="50">
      <c r="A38" s="17" t="n">
        <v>37</v>
      </c>
      <c r="B38" s="26" t="n"/>
      <c r="C38" s="26" t="n"/>
      <c r="D38" s="26" t="n"/>
      <c r="E38" s="19" t="n"/>
      <c r="F38" s="26" t="n"/>
    </row>
    <row r="39" ht="15.75" customHeight="1" s="50">
      <c r="A39" s="20" t="n">
        <v>38</v>
      </c>
      <c r="B39" s="21" t="n"/>
      <c r="C39" s="21" t="n"/>
      <c r="D39" s="21" t="n"/>
      <c r="E39" s="22" t="n"/>
      <c r="F39" s="21" t="n"/>
    </row>
    <row r="40" ht="15.75" customHeight="1" s="50">
      <c r="A40" s="17" t="n">
        <v>39</v>
      </c>
      <c r="B40" s="26" t="n"/>
      <c r="C40" s="26" t="n"/>
      <c r="D40" s="26" t="n"/>
      <c r="E40" s="19" t="n"/>
      <c r="F40" s="26" t="n"/>
    </row>
    <row r="41" ht="15.75" customHeight="1" s="50">
      <c r="A41" s="20" t="n">
        <v>40</v>
      </c>
      <c r="B41" s="21" t="n"/>
      <c r="C41" s="21" t="n"/>
      <c r="D41" s="21" t="n"/>
      <c r="E41" s="22" t="n"/>
      <c r="F41" s="21" t="n"/>
    </row>
    <row r="42" ht="15.75" customHeight="1" s="50"/>
    <row r="43" ht="15.75" customHeight="1" s="50">
      <c r="B43" s="23" t="inlineStr">
        <is>
          <t>Tip: la «cuota que le toca» es lo que ese alumno debe pagar en total (mensual × meses, o el monto de la actividad). El Resumen la compara con lo que ya pagó.</t>
        </is>
      </c>
    </row>
    <row r="44" ht="15.75" customHeight="1" s="50"/>
    <row r="45" ht="15.75" customHeight="1" s="50"/>
    <row r="46" ht="15.75" customHeight="1" s="50"/>
    <row r="47" ht="15.75" customHeight="1" s="50"/>
    <row r="48" ht="15.75" customHeight="1" s="50"/>
    <row r="49" ht="15.75" customHeight="1" s="50"/>
    <row r="50" ht="15.75" customHeight="1" s="50"/>
    <row r="51" ht="15.75" customHeight="1" s="50"/>
    <row r="52" ht="15.75" customHeight="1" s="50"/>
    <row r="53" ht="15.75" customHeight="1" s="50"/>
    <row r="54" ht="15.75" customHeight="1" s="50"/>
    <row r="55" ht="15.75" customHeight="1" s="50"/>
    <row r="56" ht="15.75" customHeight="1" s="50"/>
    <row r="57" ht="15.75" customHeight="1" s="50"/>
    <row r="58" ht="15.75" customHeight="1" s="50"/>
    <row r="59" ht="15.75" customHeight="1" s="50"/>
    <row r="60" ht="15.75" customHeight="1" s="50"/>
    <row r="61" ht="15.75" customHeight="1" s="50"/>
    <row r="62" ht="15.75" customHeight="1" s="50"/>
    <row r="63" ht="15.75" customHeight="1" s="50"/>
    <row r="64" ht="15.75" customHeight="1" s="50"/>
    <row r="65" ht="15.75" customHeight="1" s="50"/>
    <row r="66" ht="15.75" customHeight="1" s="50"/>
    <row r="67" ht="15.75" customHeight="1" s="50"/>
    <row r="68" ht="15.75" customHeight="1" s="50"/>
    <row r="69" ht="15.75" customHeight="1" s="50"/>
    <row r="70" ht="15.75" customHeight="1" s="50"/>
    <row r="71" ht="15.75" customHeight="1" s="50"/>
    <row r="72" ht="15.75" customHeight="1" s="50"/>
    <row r="73" ht="15.75" customHeight="1" s="50"/>
    <row r="74" ht="15.75" customHeight="1" s="50"/>
    <row r="75" ht="15.75" customHeight="1" s="50"/>
    <row r="76" ht="15.75" customHeight="1" s="50"/>
    <row r="77" ht="15.75" customHeight="1" s="50"/>
    <row r="78" ht="15.75" customHeight="1" s="50"/>
    <row r="79" ht="15.75" customHeight="1" s="50"/>
    <row r="80" ht="15.75" customHeight="1" s="50"/>
    <row r="81" ht="15.75" customHeight="1" s="50"/>
    <row r="82" ht="15.75" customHeight="1" s="50"/>
    <row r="83" ht="15.75" customHeight="1" s="50"/>
    <row r="84" ht="15.75" customHeight="1" s="50"/>
    <row r="85" ht="15.75" customHeight="1" s="50"/>
    <row r="86" ht="15.75" customHeight="1" s="50"/>
    <row r="87" ht="15.75" customHeight="1" s="50"/>
    <row r="88" ht="15.75" customHeight="1" s="50"/>
    <row r="89" ht="15.75" customHeight="1" s="50"/>
    <row r="90" ht="15.75" customHeight="1" s="50"/>
    <row r="91" ht="15.75" customHeight="1" s="50"/>
    <row r="92" ht="15.75" customHeight="1" s="50"/>
    <row r="93" ht="15.75" customHeight="1" s="50"/>
    <row r="94" ht="15.75" customHeight="1" s="50"/>
    <row r="95" ht="15.75" customHeight="1" s="50"/>
    <row r="96" ht="15.75" customHeight="1" s="50"/>
    <row r="97" ht="15.75" customHeight="1" s="50"/>
    <row r="98" ht="15.75" customHeight="1" s="50"/>
    <row r="99" ht="15.75" customHeight="1" s="50"/>
    <row r="100" ht="15.75" customHeight="1" s="50"/>
    <row r="101" ht="15.75" customHeight="1" s="50"/>
    <row r="102" ht="15.75" customHeight="1" s="50"/>
    <row r="103" ht="15.75" customHeight="1" s="50"/>
    <row r="104" ht="15.75" customHeight="1" s="50"/>
    <row r="105" ht="15.75" customHeight="1" s="50"/>
    <row r="106" ht="15.75" customHeight="1" s="50"/>
    <row r="107" ht="15.75" customHeight="1" s="50"/>
    <row r="108" ht="15.75" customHeight="1" s="50"/>
    <row r="109" ht="15.75" customHeight="1" s="50"/>
    <row r="110" ht="15.75" customHeight="1" s="50"/>
    <row r="111" ht="15.75" customHeight="1" s="50"/>
    <row r="112" ht="15.75" customHeight="1" s="50"/>
    <row r="113" ht="15.75" customHeight="1" s="50"/>
    <row r="114" ht="15.75" customHeight="1" s="50"/>
    <row r="115" ht="15.75" customHeight="1" s="50"/>
    <row r="116" ht="15.75" customHeight="1" s="50"/>
    <row r="117" ht="15.75" customHeight="1" s="50"/>
    <row r="118" ht="15.75" customHeight="1" s="50"/>
    <row r="119" ht="15.75" customHeight="1" s="50"/>
    <row r="120" ht="15.75" customHeight="1" s="50"/>
    <row r="121" ht="15.75" customHeight="1" s="50"/>
    <row r="122" ht="15.75" customHeight="1" s="50"/>
    <row r="123" ht="15.75" customHeight="1" s="50"/>
    <row r="124" ht="15.75" customHeight="1" s="50"/>
    <row r="125" ht="15.75" customHeight="1" s="50"/>
    <row r="126" ht="15.75" customHeight="1" s="50"/>
    <row r="127" ht="15.75" customHeight="1" s="50"/>
    <row r="128" ht="15.75" customHeight="1" s="50"/>
    <row r="129" ht="15.75" customHeight="1" s="50"/>
    <row r="130" ht="15.75" customHeight="1" s="50"/>
    <row r="131" ht="15.75" customHeight="1" s="50"/>
    <row r="132" ht="15.75" customHeight="1" s="50"/>
    <row r="133" ht="15.75" customHeight="1" s="50"/>
    <row r="134" ht="15.75" customHeight="1" s="50"/>
    <row r="135" ht="15.75" customHeight="1" s="50"/>
    <row r="136" ht="15.75" customHeight="1" s="50"/>
    <row r="137" ht="15.75" customHeight="1" s="50"/>
    <row r="138" ht="15.75" customHeight="1" s="50"/>
    <row r="139" ht="15.75" customHeight="1" s="50"/>
    <row r="140" ht="15.75" customHeight="1" s="50"/>
    <row r="141" ht="15.75" customHeight="1" s="50"/>
    <row r="142" ht="15.75" customHeight="1" s="50"/>
    <row r="143" ht="15.75" customHeight="1" s="50"/>
    <row r="144" ht="15.75" customHeight="1" s="50"/>
    <row r="145" ht="15.75" customHeight="1" s="50"/>
    <row r="146" ht="15.75" customHeight="1" s="50"/>
    <row r="147" ht="15.75" customHeight="1" s="50"/>
    <row r="148" ht="15.75" customHeight="1" s="50"/>
    <row r="149" ht="15.75" customHeight="1" s="50"/>
    <row r="150" ht="15.75" customHeight="1" s="50"/>
    <row r="151" ht="15.75" customHeight="1" s="50"/>
    <row r="152" ht="15.75" customHeight="1" s="50"/>
    <row r="153" ht="15.75" customHeight="1" s="50"/>
    <row r="154" ht="15.75" customHeight="1" s="50"/>
    <row r="155" ht="15.75" customHeight="1" s="50"/>
    <row r="156" ht="15.75" customHeight="1" s="50"/>
    <row r="157" ht="15.75" customHeight="1" s="50"/>
    <row r="158" ht="15.75" customHeight="1" s="50"/>
    <row r="159" ht="15.75" customHeight="1" s="50"/>
    <row r="160" ht="15.75" customHeight="1" s="50"/>
    <row r="161" ht="15.75" customHeight="1" s="50"/>
    <row r="162" ht="15.75" customHeight="1" s="50"/>
    <row r="163" ht="15.75" customHeight="1" s="50"/>
    <row r="164" ht="15.75" customHeight="1" s="50"/>
    <row r="165" ht="15.75" customHeight="1" s="50"/>
    <row r="166" ht="15.75" customHeight="1" s="50"/>
    <row r="167" ht="15.75" customHeight="1" s="50"/>
    <row r="168" ht="15.75" customHeight="1" s="50"/>
    <row r="169" ht="15.75" customHeight="1" s="50"/>
    <row r="170" ht="15.75" customHeight="1" s="50"/>
    <row r="171" ht="15.75" customHeight="1" s="50"/>
    <row r="172" ht="15.75" customHeight="1" s="50"/>
    <row r="173" ht="15.75" customHeight="1" s="50"/>
    <row r="174" ht="15.75" customHeight="1" s="50"/>
    <row r="175" ht="15.75" customHeight="1" s="50"/>
    <row r="176" ht="15.75" customHeight="1" s="50"/>
    <row r="177" ht="15.75" customHeight="1" s="50"/>
    <row r="178" ht="15.75" customHeight="1" s="50"/>
    <row r="179" ht="15.75" customHeight="1" s="50"/>
    <row r="180" ht="15.75" customHeight="1" s="50"/>
    <row r="181" ht="15.75" customHeight="1" s="50"/>
    <row r="182" ht="15.75" customHeight="1" s="50"/>
    <row r="183" ht="15.75" customHeight="1" s="50"/>
    <row r="184" ht="15.75" customHeight="1" s="50"/>
    <row r="185" ht="15.75" customHeight="1" s="50"/>
    <row r="186" ht="15.75" customHeight="1" s="50"/>
    <row r="187" ht="15.75" customHeight="1" s="50"/>
    <row r="188" ht="15.75" customHeight="1" s="50"/>
    <row r="189" ht="15.75" customHeight="1" s="50"/>
    <row r="190" ht="15.75" customHeight="1" s="50"/>
    <row r="191" ht="15.75" customHeight="1" s="50"/>
    <row r="192" ht="15.75" customHeight="1" s="50"/>
    <row r="193" ht="15.75" customHeight="1" s="50"/>
    <row r="194" ht="15.75" customHeight="1" s="50"/>
    <row r="195" ht="15.75" customHeight="1" s="50"/>
    <row r="196" ht="15.75" customHeight="1" s="50"/>
    <row r="197" ht="15.75" customHeight="1" s="50"/>
    <row r="198" ht="15.75" customHeight="1" s="50"/>
    <row r="199" ht="15.75" customHeight="1" s="50"/>
    <row r="200" ht="15.75" customHeight="1" s="50"/>
    <row r="201" ht="15.75" customHeight="1" s="50"/>
    <row r="202" ht="15.75" customHeight="1" s="50"/>
    <row r="203" ht="15.75" customHeight="1" s="50"/>
    <row r="204" ht="15.75" customHeight="1" s="50"/>
    <row r="205" ht="15.75" customHeight="1" s="50"/>
    <row r="206" ht="15.75" customHeight="1" s="50"/>
    <row r="207" ht="15.75" customHeight="1" s="50"/>
    <row r="208" ht="15.75" customHeight="1" s="50"/>
    <row r="209" ht="15.75" customHeight="1" s="50"/>
    <row r="210" ht="15.75" customHeight="1" s="50"/>
    <row r="211" ht="15.75" customHeight="1" s="50"/>
    <row r="212" ht="15.75" customHeight="1" s="50"/>
    <row r="213" ht="15.75" customHeight="1" s="50"/>
    <row r="214" ht="15.75" customHeight="1" s="50"/>
    <row r="215" ht="15.75" customHeight="1" s="50"/>
    <row r="216" ht="15.75" customHeight="1" s="50"/>
    <row r="217" ht="15.75" customHeight="1" s="50"/>
    <row r="218" ht="15.75" customHeight="1" s="50"/>
    <row r="219" ht="15.75" customHeight="1" s="50"/>
    <row r="220" ht="15.75" customHeight="1" s="50"/>
    <row r="221" ht="15.75" customHeight="1" s="50"/>
    <row r="222" ht="15.75" customHeight="1" s="50"/>
    <row r="223" ht="15.75" customHeight="1" s="50"/>
    <row r="224" ht="15.75" customHeight="1" s="50"/>
    <row r="225" ht="15.75" customHeight="1" s="50"/>
    <row r="226" ht="15.75" customHeight="1" s="50"/>
    <row r="227" ht="15.75" customHeight="1" s="50"/>
    <row r="228" ht="15.75" customHeight="1" s="50"/>
    <row r="229" ht="15.75" customHeight="1" s="50"/>
    <row r="230" ht="15.75" customHeight="1" s="50"/>
    <row r="231" ht="15.75" customHeight="1" s="50"/>
    <row r="232" ht="15.75" customHeight="1" s="50"/>
    <row r="233" ht="15.75" customHeight="1" s="50"/>
    <row r="234" ht="15.75" customHeight="1" s="50"/>
    <row r="235" ht="15.75" customHeight="1" s="50"/>
    <row r="236" ht="15.75" customHeight="1" s="50"/>
    <row r="237" ht="15.75" customHeight="1" s="50"/>
    <row r="238" ht="15.75" customHeight="1" s="50"/>
    <row r="239" ht="15.75" customHeight="1" s="50"/>
    <row r="240" ht="15.75" customHeight="1" s="50"/>
    <row r="241" ht="15.75" customHeight="1" s="50"/>
    <row r="242" ht="15.75" customHeight="1" s="50"/>
    <row r="243" ht="15.75" customHeight="1" s="50"/>
    <row r="244" ht="15.75" customHeight="1" s="50"/>
    <row r="245" ht="15.75" customHeight="1" s="50"/>
    <row r="246" ht="15.75" customHeight="1" s="50"/>
    <row r="247" ht="15.75" customHeight="1" s="50"/>
    <row r="248" ht="15.75" customHeight="1" s="50"/>
    <row r="249" ht="15.75" customHeight="1" s="50"/>
    <row r="250" ht="15.75" customHeight="1" s="50"/>
    <row r="251" ht="15.75" customHeight="1" s="50"/>
    <row r="252" ht="15.75" customHeight="1" s="50"/>
    <row r="253" ht="15.75" customHeight="1" s="50"/>
    <row r="254" ht="15.75" customHeight="1" s="50"/>
    <row r="255" ht="15.75" customHeight="1" s="50"/>
    <row r="256" ht="15.75" customHeight="1" s="50"/>
    <row r="257" ht="15.75" customHeight="1" s="50"/>
    <row r="258" ht="15.75" customHeight="1" s="50"/>
    <row r="259" ht="15.75" customHeight="1" s="50"/>
    <row r="260" ht="15.75" customHeight="1" s="50"/>
    <row r="261" ht="15.75" customHeight="1" s="50"/>
    <row r="262" ht="15.75" customHeight="1" s="50"/>
    <row r="263" ht="15.75" customHeight="1" s="50"/>
    <row r="264" ht="15.75" customHeight="1" s="50"/>
    <row r="265" ht="15.75" customHeight="1" s="50"/>
    <row r="266" ht="15.75" customHeight="1" s="50"/>
    <row r="267" ht="15.75" customHeight="1" s="50"/>
    <row r="268" ht="15.75" customHeight="1" s="50"/>
    <row r="269" ht="15.75" customHeight="1" s="50"/>
    <row r="270" ht="15.75" customHeight="1" s="50"/>
    <row r="271" ht="15.75" customHeight="1" s="50"/>
    <row r="272" ht="15.75" customHeight="1" s="50"/>
    <row r="273" ht="15.75" customHeight="1" s="50"/>
    <row r="274" ht="15.75" customHeight="1" s="50"/>
    <row r="275" ht="15.75" customHeight="1" s="50"/>
    <row r="276" ht="15.75" customHeight="1" s="50"/>
    <row r="277" ht="15.75" customHeight="1" s="50"/>
    <row r="278" ht="15.75" customHeight="1" s="50"/>
    <row r="279" ht="15.75" customHeight="1" s="50"/>
    <row r="280" ht="15.75" customHeight="1" s="50"/>
    <row r="281" ht="15.75" customHeight="1" s="50"/>
    <row r="282" ht="15.75" customHeight="1" s="50"/>
    <row r="283" ht="15.75" customHeight="1" s="50"/>
    <row r="284" ht="15.75" customHeight="1" s="50"/>
    <row r="285" ht="15.75" customHeight="1" s="50"/>
    <row r="286" ht="15.75" customHeight="1" s="50"/>
    <row r="287" ht="15.75" customHeight="1" s="50"/>
    <row r="288" ht="15.75" customHeight="1" s="50"/>
    <row r="289" ht="15.75" customHeight="1" s="50"/>
    <row r="290" ht="15.75" customHeight="1" s="50"/>
    <row r="291" ht="15.75" customHeight="1" s="50"/>
    <row r="292" ht="15.75" customHeight="1" s="50"/>
    <row r="293" ht="15.75" customHeight="1" s="50"/>
    <row r="294" ht="15.75" customHeight="1" s="50"/>
    <row r="295" ht="15.75" customHeight="1" s="50"/>
    <row r="296" ht="15.75" customHeight="1" s="50"/>
    <row r="297" ht="15.75" customHeight="1" s="50"/>
    <row r="298" ht="15.75" customHeight="1" s="50"/>
    <row r="299" ht="15.75" customHeight="1" s="50"/>
    <row r="300" ht="15.75" customHeight="1" s="50"/>
    <row r="301" ht="15.75" customHeight="1" s="50"/>
    <row r="302" ht="15.75" customHeight="1" s="50"/>
    <row r="303" ht="15.75" customHeight="1" s="50"/>
    <row r="304" ht="15.75" customHeight="1" s="50"/>
    <row r="305" ht="15.75" customHeight="1" s="50"/>
    <row r="306" ht="15.75" customHeight="1" s="50"/>
    <row r="307" ht="15.75" customHeight="1" s="50"/>
    <row r="308" ht="15.75" customHeight="1" s="50"/>
    <row r="309" ht="15.75" customHeight="1" s="50"/>
    <row r="310" ht="15.75" customHeight="1" s="50"/>
    <row r="311" ht="15.75" customHeight="1" s="50"/>
    <row r="312" ht="15.75" customHeight="1" s="50"/>
    <row r="313" ht="15.75" customHeight="1" s="50"/>
    <row r="314" ht="15.75" customHeight="1" s="50"/>
    <row r="315" ht="15.75" customHeight="1" s="50"/>
    <row r="316" ht="15.75" customHeight="1" s="50"/>
    <row r="317" ht="15.75" customHeight="1" s="50"/>
    <row r="318" ht="15.75" customHeight="1" s="50"/>
    <row r="319" ht="15.75" customHeight="1" s="50"/>
    <row r="320" ht="15.75" customHeight="1" s="50"/>
    <row r="321" ht="15.75" customHeight="1" s="50"/>
    <row r="322" ht="15.75" customHeight="1" s="50"/>
    <row r="323" ht="15.75" customHeight="1" s="50"/>
    <row r="324" ht="15.75" customHeight="1" s="50"/>
    <row r="325" ht="15.75" customHeight="1" s="50"/>
    <row r="326" ht="15.75" customHeight="1" s="50"/>
    <row r="327" ht="15.75" customHeight="1" s="50"/>
    <row r="328" ht="15.75" customHeight="1" s="50"/>
    <row r="329" ht="15.75" customHeight="1" s="50"/>
    <row r="330" ht="15.75" customHeight="1" s="50"/>
    <row r="331" ht="15.75" customHeight="1" s="50"/>
    <row r="332" ht="15.75" customHeight="1" s="50"/>
    <row r="333" ht="15.75" customHeight="1" s="50"/>
    <row r="334" ht="15.75" customHeight="1" s="50"/>
    <row r="335" ht="15.75" customHeight="1" s="50"/>
    <row r="336" ht="15.75" customHeight="1" s="50"/>
    <row r="337" ht="15.75" customHeight="1" s="50"/>
    <row r="338" ht="15.75" customHeight="1" s="50"/>
    <row r="339" ht="15.75" customHeight="1" s="50"/>
    <row r="340" ht="15.75" customHeight="1" s="50"/>
    <row r="341" ht="15.75" customHeight="1" s="50"/>
    <row r="342" ht="15.75" customHeight="1" s="50"/>
    <row r="343" ht="15.75" customHeight="1" s="50"/>
    <row r="344" ht="15.75" customHeight="1" s="50"/>
    <row r="345" ht="15.75" customHeight="1" s="50"/>
    <row r="346" ht="15.75" customHeight="1" s="50"/>
    <row r="347" ht="15.75" customHeight="1" s="50"/>
    <row r="348" ht="15.75" customHeight="1" s="50"/>
    <row r="349" ht="15.75" customHeight="1" s="50"/>
    <row r="350" ht="15.75" customHeight="1" s="50"/>
    <row r="351" ht="15.75" customHeight="1" s="50"/>
    <row r="352" ht="15.75" customHeight="1" s="50"/>
    <row r="353" ht="15.75" customHeight="1" s="50"/>
    <row r="354" ht="15.75" customHeight="1" s="50"/>
    <row r="355" ht="15.75" customHeight="1" s="50"/>
    <row r="356" ht="15.75" customHeight="1" s="50"/>
    <row r="357" ht="15.75" customHeight="1" s="50"/>
    <row r="358" ht="15.75" customHeight="1" s="50"/>
    <row r="359" ht="15.75" customHeight="1" s="50"/>
    <row r="360" ht="15.75" customHeight="1" s="50"/>
    <row r="361" ht="15.75" customHeight="1" s="50"/>
    <row r="362" ht="15.75" customHeight="1" s="50"/>
    <row r="363" ht="15.75" customHeight="1" s="50"/>
    <row r="364" ht="15.75" customHeight="1" s="50"/>
    <row r="365" ht="15.75" customHeight="1" s="50"/>
    <row r="366" ht="15.75" customHeight="1" s="50"/>
    <row r="367" ht="15.75" customHeight="1" s="50"/>
    <row r="368" ht="15.75" customHeight="1" s="50"/>
    <row r="369" ht="15.75" customHeight="1" s="50"/>
    <row r="370" ht="15.75" customHeight="1" s="50"/>
    <row r="371" ht="15.75" customHeight="1" s="50"/>
    <row r="372" ht="15.75" customHeight="1" s="50"/>
    <row r="373" ht="15.75" customHeight="1" s="50"/>
    <row r="374" ht="15.75" customHeight="1" s="50"/>
    <row r="375" ht="15.75" customHeight="1" s="50"/>
    <row r="376" ht="15.75" customHeight="1" s="50"/>
    <row r="377" ht="15.75" customHeight="1" s="50"/>
    <row r="378" ht="15.75" customHeight="1" s="50"/>
    <row r="379" ht="15.75" customHeight="1" s="50"/>
    <row r="380" ht="15.75" customHeight="1" s="50"/>
    <row r="381" ht="15.75" customHeight="1" s="50"/>
    <row r="382" ht="15.75" customHeight="1" s="50"/>
    <row r="383" ht="15.75" customHeight="1" s="50"/>
    <row r="384" ht="15.75" customHeight="1" s="50"/>
    <row r="385" ht="15.75" customHeight="1" s="50"/>
    <row r="386" ht="15.75" customHeight="1" s="50"/>
    <row r="387" ht="15.75" customHeight="1" s="50"/>
    <row r="388" ht="15.75" customHeight="1" s="50"/>
    <row r="389" ht="15.75" customHeight="1" s="50"/>
    <row r="390" ht="15.75" customHeight="1" s="50"/>
    <row r="391" ht="15.75" customHeight="1" s="50"/>
    <row r="392" ht="15.75" customHeight="1" s="50"/>
    <row r="393" ht="15.75" customHeight="1" s="50"/>
    <row r="394" ht="15.75" customHeight="1" s="50"/>
    <row r="395" ht="15.75" customHeight="1" s="50"/>
    <row r="396" ht="15.75" customHeight="1" s="50"/>
    <row r="397" ht="15.75" customHeight="1" s="50"/>
    <row r="398" ht="15.75" customHeight="1" s="50"/>
    <row r="399" ht="15.75" customHeight="1" s="50"/>
    <row r="400" ht="15.75" customHeight="1" s="50"/>
    <row r="401" ht="15.75" customHeight="1" s="50"/>
    <row r="402" ht="15.75" customHeight="1" s="50"/>
    <row r="403" ht="15.75" customHeight="1" s="50"/>
    <row r="404" ht="15.75" customHeight="1" s="50"/>
    <row r="405" ht="15.75" customHeight="1" s="50"/>
    <row r="406" ht="15.75" customHeight="1" s="50"/>
    <row r="407" ht="15.75" customHeight="1" s="50"/>
    <row r="408" ht="15.75" customHeight="1" s="50"/>
    <row r="409" ht="15.75" customHeight="1" s="50"/>
    <row r="410" ht="15.75" customHeight="1" s="50"/>
    <row r="411" ht="15.75" customHeight="1" s="50"/>
    <row r="412" ht="15.75" customHeight="1" s="50"/>
    <row r="413" ht="15.75" customHeight="1" s="50"/>
    <row r="414" ht="15.75" customHeight="1" s="50"/>
    <row r="415" ht="15.75" customHeight="1" s="50"/>
    <row r="416" ht="15.75" customHeight="1" s="50"/>
    <row r="417" ht="15.75" customHeight="1" s="50"/>
    <row r="418" ht="15.75" customHeight="1" s="50"/>
    <row r="419" ht="15.75" customHeight="1" s="50"/>
    <row r="420" ht="15.75" customHeight="1" s="50"/>
    <row r="421" ht="15.75" customHeight="1" s="50"/>
    <row r="422" ht="15.75" customHeight="1" s="50"/>
    <row r="423" ht="15.75" customHeight="1" s="50"/>
    <row r="424" ht="15.75" customHeight="1" s="50"/>
    <row r="425" ht="15.75" customHeight="1" s="50"/>
    <row r="426" ht="15.75" customHeight="1" s="50"/>
    <row r="427" ht="15.75" customHeight="1" s="50"/>
    <row r="428" ht="15.75" customHeight="1" s="50"/>
    <row r="429" ht="15.75" customHeight="1" s="50"/>
    <row r="430" ht="15.75" customHeight="1" s="50"/>
    <row r="431" ht="15.75" customHeight="1" s="50"/>
    <row r="432" ht="15.75" customHeight="1" s="50"/>
    <row r="433" ht="15.75" customHeight="1" s="50"/>
    <row r="434" ht="15.75" customHeight="1" s="50"/>
    <row r="435" ht="15.75" customHeight="1" s="50"/>
    <row r="436" ht="15.75" customHeight="1" s="50"/>
    <row r="437" ht="15.75" customHeight="1" s="50"/>
    <row r="438" ht="15.75" customHeight="1" s="50"/>
    <row r="439" ht="15.75" customHeight="1" s="50"/>
    <row r="440" ht="15.75" customHeight="1" s="50"/>
    <row r="441" ht="15.75" customHeight="1" s="50"/>
    <row r="442" ht="15.75" customHeight="1" s="50"/>
    <row r="443" ht="15.75" customHeight="1" s="50"/>
    <row r="444" ht="15.75" customHeight="1" s="50"/>
    <row r="445" ht="15.75" customHeight="1" s="50"/>
    <row r="446" ht="15.75" customHeight="1" s="50"/>
    <row r="447" ht="15.75" customHeight="1" s="50"/>
    <row r="448" ht="15.75" customHeight="1" s="50"/>
    <row r="449" ht="15.75" customHeight="1" s="50"/>
    <row r="450" ht="15.75" customHeight="1" s="50"/>
    <row r="451" ht="15.75" customHeight="1" s="50"/>
    <row r="452" ht="15.75" customHeight="1" s="50"/>
    <row r="453" ht="15.75" customHeight="1" s="50"/>
    <row r="454" ht="15.75" customHeight="1" s="50"/>
    <row r="455" ht="15.75" customHeight="1" s="50"/>
    <row r="456" ht="15.75" customHeight="1" s="50"/>
    <row r="457" ht="15.75" customHeight="1" s="50"/>
    <row r="458" ht="15.75" customHeight="1" s="50"/>
    <row r="459" ht="15.75" customHeight="1" s="50"/>
    <row r="460" ht="15.75" customHeight="1" s="50"/>
    <row r="461" ht="15.75" customHeight="1" s="50"/>
    <row r="462" ht="15.75" customHeight="1" s="50"/>
    <row r="463" ht="15.75" customHeight="1" s="50"/>
    <row r="464" ht="15.75" customHeight="1" s="50"/>
    <row r="465" ht="15.75" customHeight="1" s="50"/>
    <row r="466" ht="15.75" customHeight="1" s="50"/>
    <row r="467" ht="15.75" customHeight="1" s="50"/>
    <row r="468" ht="15.75" customHeight="1" s="50"/>
    <row r="469" ht="15.75" customHeight="1" s="50"/>
    <row r="470" ht="15.75" customHeight="1" s="50"/>
    <row r="471" ht="15.75" customHeight="1" s="50"/>
    <row r="472" ht="15.75" customHeight="1" s="50"/>
    <row r="473" ht="15.75" customHeight="1" s="50"/>
    <row r="474" ht="15.75" customHeight="1" s="50"/>
    <row r="475" ht="15.75" customHeight="1" s="50"/>
    <row r="476" ht="15.75" customHeight="1" s="50"/>
    <row r="477" ht="15.75" customHeight="1" s="50"/>
    <row r="478" ht="15.75" customHeight="1" s="50"/>
    <row r="479" ht="15.75" customHeight="1" s="50"/>
    <row r="480" ht="15.75" customHeight="1" s="50"/>
    <row r="481" ht="15.75" customHeight="1" s="50"/>
    <row r="482" ht="15.75" customHeight="1" s="50"/>
    <row r="483" ht="15.75" customHeight="1" s="50"/>
    <row r="484" ht="15.75" customHeight="1" s="50"/>
    <row r="485" ht="15.75" customHeight="1" s="50"/>
    <row r="486" ht="15.75" customHeight="1" s="50"/>
    <row r="487" ht="15.75" customHeight="1" s="50"/>
    <row r="488" ht="15.75" customHeight="1" s="50"/>
    <row r="489" ht="15.75" customHeight="1" s="50"/>
    <row r="490" ht="15.75" customHeight="1" s="50"/>
    <row r="491" ht="15.75" customHeight="1" s="50"/>
    <row r="492" ht="15.75" customHeight="1" s="50"/>
    <row r="493" ht="15.75" customHeight="1" s="50"/>
    <row r="494" ht="15.75" customHeight="1" s="50"/>
    <row r="495" ht="15.75" customHeight="1" s="50"/>
    <row r="496" ht="15.75" customHeight="1" s="50"/>
    <row r="497" ht="15.75" customHeight="1" s="50"/>
    <row r="498" ht="15.75" customHeight="1" s="50"/>
    <row r="499" ht="15.75" customHeight="1" s="50"/>
    <row r="500" ht="15.75" customHeight="1" s="50"/>
    <row r="501" ht="15.75" customHeight="1" s="50"/>
    <row r="502" ht="15.75" customHeight="1" s="50"/>
    <row r="503" ht="15.75" customHeight="1" s="50"/>
    <row r="504" ht="15.75" customHeight="1" s="50"/>
    <row r="505" ht="15.75" customHeight="1" s="50"/>
    <row r="506" ht="15.75" customHeight="1" s="50"/>
    <row r="507" ht="15.75" customHeight="1" s="50"/>
    <row r="508" ht="15.75" customHeight="1" s="50"/>
    <row r="509" ht="15.75" customHeight="1" s="50"/>
    <row r="510" ht="15.75" customHeight="1" s="50"/>
    <row r="511" ht="15.75" customHeight="1" s="50"/>
    <row r="512" ht="15.75" customHeight="1" s="50"/>
    <row r="513" ht="15.75" customHeight="1" s="50"/>
    <row r="514" ht="15.75" customHeight="1" s="50"/>
    <row r="515" ht="15.75" customHeight="1" s="50"/>
    <row r="516" ht="15.75" customHeight="1" s="50"/>
    <row r="517" ht="15.75" customHeight="1" s="50"/>
    <row r="518" ht="15.75" customHeight="1" s="50"/>
    <row r="519" ht="15.75" customHeight="1" s="50"/>
    <row r="520" ht="15.75" customHeight="1" s="50"/>
    <row r="521" ht="15.75" customHeight="1" s="50"/>
    <row r="522" ht="15.75" customHeight="1" s="50"/>
    <row r="523" ht="15.75" customHeight="1" s="50"/>
    <row r="524" ht="15.75" customHeight="1" s="50"/>
    <row r="525" ht="15.75" customHeight="1" s="50"/>
    <row r="526" ht="15.75" customHeight="1" s="50"/>
    <row r="527" ht="15.75" customHeight="1" s="50"/>
    <row r="528" ht="15.75" customHeight="1" s="50"/>
    <row r="529" ht="15.75" customHeight="1" s="50"/>
    <row r="530" ht="15.75" customHeight="1" s="50"/>
    <row r="531" ht="15.75" customHeight="1" s="50"/>
    <row r="532" ht="15.75" customHeight="1" s="50"/>
    <row r="533" ht="15.75" customHeight="1" s="50"/>
    <row r="534" ht="15.75" customHeight="1" s="50"/>
    <row r="535" ht="15.75" customHeight="1" s="50"/>
    <row r="536" ht="15.75" customHeight="1" s="50"/>
    <row r="537" ht="15.75" customHeight="1" s="50"/>
    <row r="538" ht="15.75" customHeight="1" s="50"/>
    <row r="539" ht="15.75" customHeight="1" s="50"/>
    <row r="540" ht="15.75" customHeight="1" s="50"/>
    <row r="541" ht="15.75" customHeight="1" s="50"/>
    <row r="542" ht="15.75" customHeight="1" s="50"/>
    <row r="543" ht="15.75" customHeight="1" s="50"/>
    <row r="544" ht="15.75" customHeight="1" s="50"/>
    <row r="545" ht="15.75" customHeight="1" s="50"/>
    <row r="546" ht="15.75" customHeight="1" s="50"/>
    <row r="547" ht="15.75" customHeight="1" s="50"/>
    <row r="548" ht="15.75" customHeight="1" s="50"/>
    <row r="549" ht="15.75" customHeight="1" s="50"/>
    <row r="550" ht="15.75" customHeight="1" s="50"/>
    <row r="551" ht="15.75" customHeight="1" s="50"/>
    <row r="552" ht="15.75" customHeight="1" s="50"/>
    <row r="553" ht="15.75" customHeight="1" s="50"/>
    <row r="554" ht="15.75" customHeight="1" s="50"/>
    <row r="555" ht="15.75" customHeight="1" s="50"/>
    <row r="556" ht="15.75" customHeight="1" s="50"/>
    <row r="557" ht="15.75" customHeight="1" s="50"/>
    <row r="558" ht="15.75" customHeight="1" s="50"/>
    <row r="559" ht="15.75" customHeight="1" s="50"/>
    <row r="560" ht="15.75" customHeight="1" s="50"/>
    <row r="561" ht="15.75" customHeight="1" s="50"/>
    <row r="562" ht="15.75" customHeight="1" s="50"/>
    <row r="563" ht="15.75" customHeight="1" s="50"/>
    <row r="564" ht="15.75" customHeight="1" s="50"/>
    <row r="565" ht="15.75" customHeight="1" s="50"/>
    <row r="566" ht="15.75" customHeight="1" s="50"/>
    <row r="567" ht="15.75" customHeight="1" s="50"/>
    <row r="568" ht="15.75" customHeight="1" s="50"/>
    <row r="569" ht="15.75" customHeight="1" s="50"/>
    <row r="570" ht="15.75" customHeight="1" s="50"/>
    <row r="571" ht="15.75" customHeight="1" s="50"/>
    <row r="572" ht="15.75" customHeight="1" s="50"/>
    <row r="573" ht="15.75" customHeight="1" s="50"/>
    <row r="574" ht="15.75" customHeight="1" s="50"/>
    <row r="575" ht="15.75" customHeight="1" s="50"/>
    <row r="576" ht="15.75" customHeight="1" s="50"/>
    <row r="577" ht="15.75" customHeight="1" s="50"/>
    <row r="578" ht="15.75" customHeight="1" s="50"/>
    <row r="579" ht="15.75" customHeight="1" s="50"/>
    <row r="580" ht="15.75" customHeight="1" s="50"/>
    <row r="581" ht="15.75" customHeight="1" s="50"/>
    <row r="582" ht="15.75" customHeight="1" s="50"/>
    <row r="583" ht="15.75" customHeight="1" s="50"/>
    <row r="584" ht="15.75" customHeight="1" s="50"/>
    <row r="585" ht="15.75" customHeight="1" s="50"/>
    <row r="586" ht="15.75" customHeight="1" s="50"/>
    <row r="587" ht="15.75" customHeight="1" s="50"/>
    <row r="588" ht="15.75" customHeight="1" s="50"/>
    <row r="589" ht="15.75" customHeight="1" s="50"/>
    <row r="590" ht="15.75" customHeight="1" s="50"/>
    <row r="591" ht="15.75" customHeight="1" s="50"/>
    <row r="592" ht="15.75" customHeight="1" s="50"/>
    <row r="593" ht="15.75" customHeight="1" s="50"/>
    <row r="594" ht="15.75" customHeight="1" s="50"/>
    <row r="595" ht="15.75" customHeight="1" s="50"/>
    <row r="596" ht="15.75" customHeight="1" s="50"/>
    <row r="597" ht="15.75" customHeight="1" s="50"/>
    <row r="598" ht="15.75" customHeight="1" s="50"/>
    <row r="599" ht="15.75" customHeight="1" s="50"/>
    <row r="600" ht="15.75" customHeight="1" s="50"/>
    <row r="601" ht="15.75" customHeight="1" s="50"/>
    <row r="602" ht="15.75" customHeight="1" s="50"/>
    <row r="603" ht="15.75" customHeight="1" s="50"/>
    <row r="604" ht="15.75" customHeight="1" s="50"/>
    <row r="605" ht="15.75" customHeight="1" s="50"/>
    <row r="606" ht="15.75" customHeight="1" s="50"/>
    <row r="607" ht="15.75" customHeight="1" s="50"/>
    <row r="608" ht="15.75" customHeight="1" s="50"/>
    <row r="609" ht="15.75" customHeight="1" s="50"/>
    <row r="610" ht="15.75" customHeight="1" s="50"/>
    <row r="611" ht="15.75" customHeight="1" s="50"/>
    <row r="612" ht="15.75" customHeight="1" s="50"/>
    <row r="613" ht="15.75" customHeight="1" s="50"/>
    <row r="614" ht="15.75" customHeight="1" s="50"/>
    <row r="615" ht="15.75" customHeight="1" s="50"/>
    <row r="616" ht="15.75" customHeight="1" s="50"/>
    <row r="617" ht="15.75" customHeight="1" s="50"/>
    <row r="618" ht="15.75" customHeight="1" s="50"/>
    <row r="619" ht="15.75" customHeight="1" s="50"/>
    <row r="620" ht="15.75" customHeight="1" s="50"/>
    <row r="621" ht="15.75" customHeight="1" s="50"/>
    <row r="622" ht="15.75" customHeight="1" s="50"/>
    <row r="623" ht="15.75" customHeight="1" s="50"/>
    <row r="624" ht="15.75" customHeight="1" s="50"/>
    <row r="625" ht="15.75" customHeight="1" s="50"/>
    <row r="626" ht="15.75" customHeight="1" s="50"/>
    <row r="627" ht="15.75" customHeight="1" s="50"/>
    <row r="628" ht="15.75" customHeight="1" s="50"/>
    <row r="629" ht="15.75" customHeight="1" s="50"/>
    <row r="630" ht="15.75" customHeight="1" s="50"/>
    <row r="631" ht="15.75" customHeight="1" s="50"/>
    <row r="632" ht="15.75" customHeight="1" s="50"/>
    <row r="633" ht="15.75" customHeight="1" s="50"/>
    <row r="634" ht="15.75" customHeight="1" s="50"/>
    <row r="635" ht="15.75" customHeight="1" s="50"/>
    <row r="636" ht="15.75" customHeight="1" s="50"/>
    <row r="637" ht="15.75" customHeight="1" s="50"/>
    <row r="638" ht="15.75" customHeight="1" s="50"/>
    <row r="639" ht="15.75" customHeight="1" s="50"/>
    <row r="640" ht="15.75" customHeight="1" s="50"/>
    <row r="641" ht="15.75" customHeight="1" s="50"/>
    <row r="642" ht="15.75" customHeight="1" s="50"/>
    <row r="643" ht="15.75" customHeight="1" s="50"/>
    <row r="644" ht="15.75" customHeight="1" s="50"/>
    <row r="645" ht="15.75" customHeight="1" s="50"/>
    <row r="646" ht="15.75" customHeight="1" s="50"/>
    <row r="647" ht="15.75" customHeight="1" s="50"/>
    <row r="648" ht="15.75" customHeight="1" s="50"/>
    <row r="649" ht="15.75" customHeight="1" s="50"/>
    <row r="650" ht="15.75" customHeight="1" s="50"/>
    <row r="651" ht="15.75" customHeight="1" s="50"/>
    <row r="652" ht="15.75" customHeight="1" s="50"/>
    <row r="653" ht="15.75" customHeight="1" s="50"/>
    <row r="654" ht="15.75" customHeight="1" s="50"/>
    <row r="655" ht="15.75" customHeight="1" s="50"/>
    <row r="656" ht="15.75" customHeight="1" s="50"/>
    <row r="657" ht="15.75" customHeight="1" s="50"/>
    <row r="658" ht="15.75" customHeight="1" s="50"/>
    <row r="659" ht="15.75" customHeight="1" s="50"/>
    <row r="660" ht="15.75" customHeight="1" s="50"/>
    <row r="661" ht="15.75" customHeight="1" s="50"/>
    <row r="662" ht="15.75" customHeight="1" s="50"/>
    <row r="663" ht="15.75" customHeight="1" s="50"/>
    <row r="664" ht="15.75" customHeight="1" s="50"/>
    <row r="665" ht="15.75" customHeight="1" s="50"/>
    <row r="666" ht="15.75" customHeight="1" s="50"/>
    <row r="667" ht="15.75" customHeight="1" s="50"/>
    <row r="668" ht="15.75" customHeight="1" s="50"/>
    <row r="669" ht="15.75" customHeight="1" s="50"/>
    <row r="670" ht="15.75" customHeight="1" s="50"/>
    <row r="671" ht="15.75" customHeight="1" s="50"/>
    <row r="672" ht="15.75" customHeight="1" s="50"/>
    <row r="673" ht="15.75" customHeight="1" s="50"/>
    <row r="674" ht="15.75" customHeight="1" s="50"/>
    <row r="675" ht="15.75" customHeight="1" s="50"/>
    <row r="676" ht="15.75" customHeight="1" s="50"/>
    <row r="677" ht="15.75" customHeight="1" s="50"/>
    <row r="678" ht="15.75" customHeight="1" s="50"/>
    <row r="679" ht="15.75" customHeight="1" s="50"/>
    <row r="680" ht="15.75" customHeight="1" s="50"/>
    <row r="681" ht="15.75" customHeight="1" s="50"/>
    <row r="682" ht="15.75" customHeight="1" s="50"/>
    <row r="683" ht="15.75" customHeight="1" s="50"/>
    <row r="684" ht="15.75" customHeight="1" s="50"/>
    <row r="685" ht="15.75" customHeight="1" s="50"/>
    <row r="686" ht="15.75" customHeight="1" s="50"/>
    <row r="687" ht="15.75" customHeight="1" s="50"/>
    <row r="688" ht="15.75" customHeight="1" s="50"/>
    <row r="689" ht="15.75" customHeight="1" s="50"/>
    <row r="690" ht="15.75" customHeight="1" s="50"/>
    <row r="691" ht="15.75" customHeight="1" s="50"/>
    <row r="692" ht="15.75" customHeight="1" s="50"/>
    <row r="693" ht="15.75" customHeight="1" s="50"/>
    <row r="694" ht="15.75" customHeight="1" s="50"/>
    <row r="695" ht="15.75" customHeight="1" s="50"/>
    <row r="696" ht="15.75" customHeight="1" s="50"/>
    <row r="697" ht="15.75" customHeight="1" s="50"/>
    <row r="698" ht="15.75" customHeight="1" s="50"/>
    <row r="699" ht="15.75" customHeight="1" s="50"/>
    <row r="700" ht="15.75" customHeight="1" s="50"/>
    <row r="701" ht="15.75" customHeight="1" s="50"/>
    <row r="702" ht="15.75" customHeight="1" s="50"/>
    <row r="703" ht="15.75" customHeight="1" s="50"/>
    <row r="704" ht="15.75" customHeight="1" s="50"/>
    <row r="705" ht="15.75" customHeight="1" s="50"/>
    <row r="706" ht="15.75" customHeight="1" s="50"/>
    <row r="707" ht="15.75" customHeight="1" s="50"/>
    <row r="708" ht="15.75" customHeight="1" s="50"/>
    <row r="709" ht="15.75" customHeight="1" s="50"/>
    <row r="710" ht="15.75" customHeight="1" s="50"/>
    <row r="711" ht="15.75" customHeight="1" s="50"/>
    <row r="712" ht="15.75" customHeight="1" s="50"/>
    <row r="713" ht="15.75" customHeight="1" s="50"/>
    <row r="714" ht="15.75" customHeight="1" s="50"/>
    <row r="715" ht="15.75" customHeight="1" s="50"/>
    <row r="716" ht="15.75" customHeight="1" s="50"/>
    <row r="717" ht="15.75" customHeight="1" s="50"/>
    <row r="718" ht="15.75" customHeight="1" s="50"/>
    <row r="719" ht="15.75" customHeight="1" s="50"/>
    <row r="720" ht="15.75" customHeight="1" s="50"/>
    <row r="721" ht="15.75" customHeight="1" s="50"/>
    <row r="722" ht="15.75" customHeight="1" s="50"/>
    <row r="723" ht="15.75" customHeight="1" s="50"/>
    <row r="724" ht="15.75" customHeight="1" s="50"/>
    <row r="725" ht="15.75" customHeight="1" s="50"/>
    <row r="726" ht="15.75" customHeight="1" s="50"/>
    <row r="727" ht="15.75" customHeight="1" s="50"/>
    <row r="728" ht="15.75" customHeight="1" s="50"/>
    <row r="729" ht="15.75" customHeight="1" s="50"/>
    <row r="730" ht="15.75" customHeight="1" s="50"/>
    <row r="731" ht="15.75" customHeight="1" s="50"/>
    <row r="732" ht="15.75" customHeight="1" s="50"/>
    <row r="733" ht="15.75" customHeight="1" s="50"/>
    <row r="734" ht="15.75" customHeight="1" s="50"/>
    <row r="735" ht="15.75" customHeight="1" s="50"/>
    <row r="736" ht="15.75" customHeight="1" s="50"/>
    <row r="737" ht="15.75" customHeight="1" s="50"/>
    <row r="738" ht="15.75" customHeight="1" s="50"/>
    <row r="739" ht="15.75" customHeight="1" s="50"/>
    <row r="740" ht="15.75" customHeight="1" s="50"/>
    <row r="741" ht="15.75" customHeight="1" s="50"/>
    <row r="742" ht="15.75" customHeight="1" s="50"/>
    <row r="743" ht="15.75" customHeight="1" s="50"/>
    <row r="744" ht="15.75" customHeight="1" s="50"/>
    <row r="745" ht="15.75" customHeight="1" s="50"/>
    <row r="746" ht="15.75" customHeight="1" s="50"/>
    <row r="747" ht="15.75" customHeight="1" s="50"/>
    <row r="748" ht="15.75" customHeight="1" s="50"/>
    <row r="749" ht="15.75" customHeight="1" s="50"/>
    <row r="750" ht="15.75" customHeight="1" s="50"/>
    <row r="751" ht="15.75" customHeight="1" s="50"/>
    <row r="752" ht="15.75" customHeight="1" s="50"/>
    <row r="753" ht="15.75" customHeight="1" s="50"/>
    <row r="754" ht="15.75" customHeight="1" s="50"/>
    <row r="755" ht="15.75" customHeight="1" s="50"/>
    <row r="756" ht="15.75" customHeight="1" s="50"/>
    <row r="757" ht="15.75" customHeight="1" s="50"/>
    <row r="758" ht="15.75" customHeight="1" s="50"/>
    <row r="759" ht="15.75" customHeight="1" s="50"/>
    <row r="760" ht="15.75" customHeight="1" s="50"/>
    <row r="761" ht="15.75" customHeight="1" s="50"/>
    <row r="762" ht="15.75" customHeight="1" s="50"/>
    <row r="763" ht="15.75" customHeight="1" s="50"/>
    <row r="764" ht="15.75" customHeight="1" s="50"/>
    <row r="765" ht="15.75" customHeight="1" s="50"/>
    <row r="766" ht="15.75" customHeight="1" s="50"/>
    <row r="767" ht="15.75" customHeight="1" s="50"/>
    <row r="768" ht="15.75" customHeight="1" s="50"/>
    <row r="769" ht="15.75" customHeight="1" s="50"/>
    <row r="770" ht="15.75" customHeight="1" s="50"/>
    <row r="771" ht="15.75" customHeight="1" s="50"/>
    <row r="772" ht="15.75" customHeight="1" s="50"/>
    <row r="773" ht="15.75" customHeight="1" s="50"/>
    <row r="774" ht="15.75" customHeight="1" s="50"/>
    <row r="775" ht="15.75" customHeight="1" s="50"/>
    <row r="776" ht="15.75" customHeight="1" s="50"/>
    <row r="777" ht="15.75" customHeight="1" s="50"/>
    <row r="778" ht="15.75" customHeight="1" s="50"/>
    <row r="779" ht="15.75" customHeight="1" s="50"/>
    <row r="780" ht="15.75" customHeight="1" s="50"/>
    <row r="781" ht="15.75" customHeight="1" s="50"/>
    <row r="782" ht="15.75" customHeight="1" s="50"/>
    <row r="783" ht="15.75" customHeight="1" s="50"/>
    <row r="784" ht="15.75" customHeight="1" s="50"/>
    <row r="785" ht="15.75" customHeight="1" s="50"/>
    <row r="786" ht="15.75" customHeight="1" s="50"/>
    <row r="787" ht="15.75" customHeight="1" s="50"/>
    <row r="788" ht="15.75" customHeight="1" s="50"/>
    <row r="789" ht="15.75" customHeight="1" s="50"/>
    <row r="790" ht="15.75" customHeight="1" s="50"/>
    <row r="791" ht="15.75" customHeight="1" s="50"/>
    <row r="792" ht="15.75" customHeight="1" s="50"/>
    <row r="793" ht="15.75" customHeight="1" s="50"/>
    <row r="794" ht="15.75" customHeight="1" s="50"/>
    <row r="795" ht="15.75" customHeight="1" s="50"/>
    <row r="796" ht="15.75" customHeight="1" s="50"/>
    <row r="797" ht="15.75" customHeight="1" s="50"/>
    <row r="798" ht="15.75" customHeight="1" s="50"/>
    <row r="799" ht="15.75" customHeight="1" s="50"/>
    <row r="800" ht="15.75" customHeight="1" s="50"/>
    <row r="801" ht="15.75" customHeight="1" s="50"/>
    <row r="802" ht="15.75" customHeight="1" s="50"/>
    <row r="803" ht="15.75" customHeight="1" s="50"/>
    <row r="804" ht="15.75" customHeight="1" s="50"/>
    <row r="805" ht="15.75" customHeight="1" s="50"/>
    <row r="806" ht="15.75" customHeight="1" s="50"/>
    <row r="807" ht="15.75" customHeight="1" s="50"/>
    <row r="808" ht="15.75" customHeight="1" s="50"/>
    <row r="809" ht="15.75" customHeight="1" s="50"/>
    <row r="810" ht="15.75" customHeight="1" s="50"/>
    <row r="811" ht="15.75" customHeight="1" s="50"/>
    <row r="812" ht="15.75" customHeight="1" s="50"/>
    <row r="813" ht="15.75" customHeight="1" s="50"/>
    <row r="814" ht="15.75" customHeight="1" s="50"/>
    <row r="815" ht="15.75" customHeight="1" s="50"/>
    <row r="816" ht="15.75" customHeight="1" s="50"/>
    <row r="817" ht="15.75" customHeight="1" s="50"/>
    <row r="818" ht="15.75" customHeight="1" s="50"/>
    <row r="819" ht="15.75" customHeight="1" s="50"/>
    <row r="820" ht="15.75" customHeight="1" s="50"/>
    <row r="821" ht="15.75" customHeight="1" s="50"/>
    <row r="822" ht="15.75" customHeight="1" s="50"/>
    <row r="823" ht="15.75" customHeight="1" s="50"/>
    <row r="824" ht="15.75" customHeight="1" s="50"/>
    <row r="825" ht="15.75" customHeight="1" s="50"/>
    <row r="826" ht="15.75" customHeight="1" s="50"/>
    <row r="827" ht="15.75" customHeight="1" s="50"/>
    <row r="828" ht="15.75" customHeight="1" s="50"/>
    <row r="829" ht="15.75" customHeight="1" s="50"/>
    <row r="830" ht="15.75" customHeight="1" s="50"/>
    <row r="831" ht="15.75" customHeight="1" s="50"/>
    <row r="832" ht="15.75" customHeight="1" s="50"/>
    <row r="833" ht="15.75" customHeight="1" s="50"/>
    <row r="834" ht="15.75" customHeight="1" s="50"/>
    <row r="835" ht="15.75" customHeight="1" s="50"/>
    <row r="836" ht="15.75" customHeight="1" s="50"/>
    <row r="837" ht="15.75" customHeight="1" s="50"/>
    <row r="838" ht="15.75" customHeight="1" s="50"/>
    <row r="839" ht="15.75" customHeight="1" s="50"/>
    <row r="840" ht="15.75" customHeight="1" s="50"/>
    <row r="841" ht="15.75" customHeight="1" s="50"/>
    <row r="842" ht="15.75" customHeight="1" s="50"/>
    <row r="843" ht="15.75" customHeight="1" s="50"/>
    <row r="844" ht="15.75" customHeight="1" s="50"/>
    <row r="845" ht="15.75" customHeight="1" s="50"/>
    <row r="846" ht="15.75" customHeight="1" s="50"/>
    <row r="847" ht="15.75" customHeight="1" s="50"/>
    <row r="848" ht="15.75" customHeight="1" s="50"/>
    <row r="849" ht="15.75" customHeight="1" s="50"/>
    <row r="850" ht="15.75" customHeight="1" s="50"/>
    <row r="851" ht="15.75" customHeight="1" s="50"/>
    <row r="852" ht="15.75" customHeight="1" s="50"/>
    <row r="853" ht="15.75" customHeight="1" s="50"/>
    <row r="854" ht="15.75" customHeight="1" s="50"/>
    <row r="855" ht="15.75" customHeight="1" s="50"/>
    <row r="856" ht="15.75" customHeight="1" s="50"/>
    <row r="857" ht="15.75" customHeight="1" s="50"/>
    <row r="858" ht="15.75" customHeight="1" s="50"/>
    <row r="859" ht="15.75" customHeight="1" s="50"/>
    <row r="860" ht="15.75" customHeight="1" s="50"/>
    <row r="861" ht="15.75" customHeight="1" s="50"/>
    <row r="862" ht="15.75" customHeight="1" s="50"/>
    <row r="863" ht="15.75" customHeight="1" s="50"/>
    <row r="864" ht="15.75" customHeight="1" s="50"/>
    <row r="865" ht="15.75" customHeight="1" s="50"/>
    <row r="866" ht="15.75" customHeight="1" s="50"/>
    <row r="867" ht="15.75" customHeight="1" s="50"/>
    <row r="868" ht="15.75" customHeight="1" s="50"/>
    <row r="869" ht="15.75" customHeight="1" s="50"/>
    <row r="870" ht="15.75" customHeight="1" s="50"/>
    <row r="871" ht="15.75" customHeight="1" s="50"/>
    <row r="872" ht="15.75" customHeight="1" s="50"/>
    <row r="873" ht="15.75" customHeight="1" s="50"/>
    <row r="874" ht="15.75" customHeight="1" s="50"/>
    <row r="875" ht="15.75" customHeight="1" s="50"/>
    <row r="876" ht="15.75" customHeight="1" s="50"/>
    <row r="877" ht="15.75" customHeight="1" s="50"/>
    <row r="878" ht="15.75" customHeight="1" s="50"/>
    <row r="879" ht="15.75" customHeight="1" s="50"/>
    <row r="880" ht="15.75" customHeight="1" s="50"/>
    <row r="881" ht="15.75" customHeight="1" s="50"/>
    <row r="882" ht="15.75" customHeight="1" s="50"/>
    <row r="883" ht="15.75" customHeight="1" s="50"/>
    <row r="884" ht="15.75" customHeight="1" s="50"/>
    <row r="885" ht="15.75" customHeight="1" s="50"/>
    <row r="886" ht="15.75" customHeight="1" s="50"/>
    <row r="887" ht="15.75" customHeight="1" s="50"/>
    <row r="888" ht="15.75" customHeight="1" s="50"/>
    <row r="889" ht="15.75" customHeight="1" s="50"/>
    <row r="890" ht="15.75" customHeight="1" s="50"/>
    <row r="891" ht="15.75" customHeight="1" s="50"/>
    <row r="892" ht="15.75" customHeight="1" s="50"/>
    <row r="893" ht="15.75" customHeight="1" s="50"/>
    <row r="894" ht="15.75" customHeight="1" s="50"/>
    <row r="895" ht="15.75" customHeight="1" s="50"/>
    <row r="896" ht="15.75" customHeight="1" s="50"/>
    <row r="897" ht="15.75" customHeight="1" s="50"/>
    <row r="898" ht="15.75" customHeight="1" s="50"/>
    <row r="899" ht="15.75" customHeight="1" s="50"/>
    <row r="900" ht="15.75" customHeight="1" s="50"/>
    <row r="901" ht="15.75" customHeight="1" s="50"/>
    <row r="902" ht="15.75" customHeight="1" s="50"/>
    <row r="903" ht="15.75" customHeight="1" s="50"/>
    <row r="904" ht="15.75" customHeight="1" s="50"/>
    <row r="905" ht="15.75" customHeight="1" s="50"/>
    <row r="906" ht="15.75" customHeight="1" s="50"/>
    <row r="907" ht="15.75" customHeight="1" s="50"/>
    <row r="908" ht="15.75" customHeight="1" s="50"/>
    <row r="909" ht="15.75" customHeight="1" s="50"/>
    <row r="910" ht="15.75" customHeight="1" s="50"/>
    <row r="911" ht="15.75" customHeight="1" s="50"/>
    <row r="912" ht="15.75" customHeight="1" s="50"/>
    <row r="913" ht="15.75" customHeight="1" s="50"/>
    <row r="914" ht="15.75" customHeight="1" s="50"/>
    <row r="915" ht="15.75" customHeight="1" s="50"/>
    <row r="916" ht="15.75" customHeight="1" s="50"/>
    <row r="917" ht="15.75" customHeight="1" s="50"/>
    <row r="918" ht="15.75" customHeight="1" s="50"/>
    <row r="919" ht="15.75" customHeight="1" s="50"/>
    <row r="920" ht="15.75" customHeight="1" s="50"/>
    <row r="921" ht="15.75" customHeight="1" s="50"/>
    <row r="922" ht="15.75" customHeight="1" s="50"/>
    <row r="923" ht="15.75" customHeight="1" s="50"/>
    <row r="924" ht="15.75" customHeight="1" s="50"/>
    <row r="925" ht="15.75" customHeight="1" s="50"/>
    <row r="926" ht="15.75" customHeight="1" s="50"/>
    <row r="927" ht="15.75" customHeight="1" s="50"/>
    <row r="928" ht="15.75" customHeight="1" s="50"/>
    <row r="929" ht="15.75" customHeight="1" s="50"/>
    <row r="930" ht="15.75" customHeight="1" s="50"/>
    <row r="931" ht="15.75" customHeight="1" s="50"/>
    <row r="932" ht="15.75" customHeight="1" s="50"/>
    <row r="933" ht="15.75" customHeight="1" s="50"/>
    <row r="934" ht="15.75" customHeight="1" s="50"/>
    <row r="935" ht="15.75" customHeight="1" s="50"/>
    <row r="936" ht="15.75" customHeight="1" s="50"/>
    <row r="937" ht="15.75" customHeight="1" s="50"/>
    <row r="938" ht="15.75" customHeight="1" s="50"/>
    <row r="939" ht="15.75" customHeight="1" s="50"/>
    <row r="940" ht="15.75" customHeight="1" s="50"/>
    <row r="941" ht="15.75" customHeight="1" s="50"/>
    <row r="942" ht="15.75" customHeight="1" s="50"/>
    <row r="943" ht="15.75" customHeight="1" s="50"/>
    <row r="944" ht="15.75" customHeight="1" s="50"/>
    <row r="945" ht="15.75" customHeight="1" s="50"/>
    <row r="946" ht="15.75" customHeight="1" s="50"/>
    <row r="947" ht="15.75" customHeight="1" s="50"/>
    <row r="948" ht="15.75" customHeight="1" s="50"/>
    <row r="949" ht="15.75" customHeight="1" s="50"/>
    <row r="950" ht="15.75" customHeight="1" s="50"/>
    <row r="951" ht="15.75" customHeight="1" s="50"/>
    <row r="952" ht="15.75" customHeight="1" s="50"/>
    <row r="953" ht="15.75" customHeight="1" s="50"/>
    <row r="954" ht="15.75" customHeight="1" s="50"/>
    <row r="955" ht="15.75" customHeight="1" s="50"/>
    <row r="956" ht="15.75" customHeight="1" s="50"/>
    <row r="957" ht="15.75" customHeight="1" s="50"/>
    <row r="958" ht="15.75" customHeight="1" s="50"/>
    <row r="959" ht="15.75" customHeight="1" s="50"/>
    <row r="960" ht="15.75" customHeight="1" s="50"/>
    <row r="961" ht="15.75" customHeight="1" s="50"/>
    <row r="962" ht="15.75" customHeight="1" s="50"/>
    <row r="963" ht="15.75" customHeight="1" s="50"/>
    <row r="964" ht="15.75" customHeight="1" s="50"/>
    <row r="965" ht="15.75" customHeight="1" s="50"/>
    <row r="966" ht="15.75" customHeight="1" s="50"/>
    <row r="967" ht="15.75" customHeight="1" s="50"/>
    <row r="968" ht="15.75" customHeight="1" s="50"/>
    <row r="969" ht="15.75" customHeight="1" s="50"/>
    <row r="970" ht="15.75" customHeight="1" s="50"/>
    <row r="971" ht="15.75" customHeight="1" s="50"/>
    <row r="972" ht="15.75" customHeight="1" s="50"/>
    <row r="973" ht="15.75" customHeight="1" s="50"/>
    <row r="974" ht="15.75" customHeight="1" s="50"/>
    <row r="975" ht="15.75" customHeight="1" s="50"/>
    <row r="976" ht="15.75" customHeight="1" s="50"/>
    <row r="977" ht="15.75" customHeight="1" s="50"/>
    <row r="978" ht="15.75" customHeight="1" s="50"/>
    <row r="979" ht="15.75" customHeight="1" s="50"/>
    <row r="980" ht="15.75" customHeight="1" s="50"/>
    <row r="981" ht="15.75" customHeight="1" s="50"/>
    <row r="982" ht="15.75" customHeight="1" s="50"/>
    <row r="983" ht="15.75" customHeight="1" s="50"/>
    <row r="984" ht="15.75" customHeight="1" s="50"/>
    <row r="985" ht="15.75" customHeight="1" s="50"/>
    <row r="986" ht="15.75" customHeight="1" s="50"/>
    <row r="987" ht="15.75" customHeight="1" s="50"/>
    <row r="988" ht="15.75" customHeight="1" s="50"/>
    <row r="989" ht="15.75" customHeight="1" s="50"/>
    <row r="990" ht="15.75" customHeight="1" s="50"/>
    <row r="991" ht="15.75" customHeight="1" s="50"/>
    <row r="992" ht="15.75" customHeight="1" s="50"/>
    <row r="993" ht="15.75" customHeight="1" s="50"/>
    <row r="994" ht="15.75" customHeight="1" s="50"/>
    <row r="995" ht="15.75" customHeight="1" s="50"/>
    <row r="996" ht="15.75" customHeight="1" s="50"/>
    <row r="997" ht="15.75" customHeight="1" s="50"/>
    <row r="998" ht="15.75" customHeight="1" s="50"/>
    <row r="999" ht="15.75" customHeight="1" s="50"/>
    <row r="1000" ht="15.75" customHeight="1" s="50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01"/>
  <sheetViews>
    <sheetView showGridLines="0" workbookViewId="0">
      <pane ySplit="1" topLeftCell="A2" activePane="bottomLeft" state="frozen"/>
      <selection pane="bottomLeft" activeCell="B3" sqref="B3"/>
    </sheetView>
  </sheetViews>
  <sheetFormatPr baseColWidth="8" defaultColWidth="14.43" defaultRowHeight="15" customHeight="1"/>
  <cols>
    <col width="13" customWidth="1" style="50" min="1" max="1"/>
    <col width="24" customWidth="1" style="50" min="2" max="2"/>
    <col width="22" customWidth="1" style="50" min="3" max="3"/>
    <col width="16" customWidth="1" style="50" min="4" max="5"/>
    <col width="18" customWidth="1" style="50" min="6" max="6"/>
    <col width="30" customWidth="1" style="50" min="7" max="7"/>
    <col width="8.710000000000001" customWidth="1" style="50" min="8" max="26"/>
  </cols>
  <sheetData>
    <row r="1" ht="30" customHeight="1" s="50">
      <c r="A1" s="15" t="inlineStr">
        <is>
          <t>Fecha</t>
        </is>
      </c>
      <c r="B1" s="16" t="inlineStr">
        <is>
          <t>Alumno</t>
        </is>
      </c>
      <c r="C1" s="16" t="inlineStr">
        <is>
          <t>Concepto</t>
        </is>
      </c>
      <c r="D1" s="15" t="inlineStr">
        <is>
          <t>Monto ($)</t>
        </is>
      </c>
      <c r="E1" s="16" t="inlineStr">
        <is>
          <t>Método</t>
        </is>
      </c>
      <c r="F1" s="16" t="inlineStr">
        <is>
          <t>Estado</t>
        </is>
      </c>
      <c r="G1" s="16" t="inlineStr">
        <is>
          <t>Detalle / glosa banco</t>
        </is>
      </c>
    </row>
    <row r="2">
      <c r="A2" s="17" t="inlineStr">
        <is>
          <t>2026-03-05</t>
        </is>
      </c>
      <c r="B2" s="26" t="inlineStr">
        <is>
          <t>Martina Rojas</t>
        </is>
      </c>
      <c r="C2" s="26" t="inlineStr">
        <is>
          <t>Cuota marzo</t>
        </is>
      </c>
      <c r="D2" s="19" t="n">
        <v>10000</v>
      </c>
      <c r="E2" s="26" t="inlineStr">
        <is>
          <t>Transferencia</t>
        </is>
      </c>
      <c r="F2" s="24" t="inlineStr">
        <is>
          <t>Identificado</t>
        </is>
      </c>
      <c r="G2" s="26" t="n"/>
    </row>
    <row r="3">
      <c r="A3" s="20" t="inlineStr">
        <is>
          <t>2026-03-06</t>
        </is>
      </c>
      <c r="B3" s="21" t="inlineStr">
        <is>
          <t>Benjamín Soto</t>
        </is>
      </c>
      <c r="C3" s="21" t="inlineStr">
        <is>
          <t>Cuota marzo</t>
        </is>
      </c>
      <c r="D3" s="22" t="n">
        <v>10000</v>
      </c>
      <c r="E3" s="21" t="inlineStr">
        <is>
          <t>Transferencia</t>
        </is>
      </c>
      <c r="F3" s="24" t="inlineStr">
        <is>
          <t>Identificado</t>
        </is>
      </c>
      <c r="G3" s="21" t="n"/>
    </row>
    <row r="4">
      <c r="A4" s="17" t="inlineStr">
        <is>
          <t>2026-03-08</t>
        </is>
      </c>
      <c r="B4" s="26" t="n"/>
      <c r="C4" s="26" t="inlineStr">
        <is>
          <t>Pago sin nombre</t>
        </is>
      </c>
      <c r="D4" s="19" t="n">
        <v>10000</v>
      </c>
      <c r="E4" s="26" t="inlineStr">
        <is>
          <t>Transferencia</t>
        </is>
      </c>
      <c r="F4" s="25" t="inlineStr">
        <is>
          <t>Por resolver</t>
        </is>
      </c>
      <c r="G4" s="26" t="inlineStr">
        <is>
          <t>Glosa: "pago" — depósito $10.000, no dice quién</t>
        </is>
      </c>
    </row>
    <row r="5">
      <c r="A5" s="17" t="inlineStr">
        <is>
          <t>2026-03-09</t>
        </is>
      </c>
      <c r="B5" s="26" t="inlineStr">
        <is>
          <t>Isidora Núñez</t>
        </is>
      </c>
      <c r="C5" s="26" t="inlineStr">
        <is>
          <t>Cuota marzo</t>
        </is>
      </c>
      <c r="D5" s="19" t="n">
        <v>10000</v>
      </c>
      <c r="E5" s="26" t="inlineStr">
        <is>
          <t>Transferencia</t>
        </is>
      </c>
      <c r="F5" s="24" t="inlineStr">
        <is>
          <t>Identificado</t>
        </is>
      </c>
      <c r="G5" s="21" t="n"/>
    </row>
    <row r="6">
      <c r="A6" s="17" t="n"/>
      <c r="B6" s="26" t="n"/>
      <c r="C6" s="26" t="n"/>
      <c r="D6" s="19" t="n"/>
      <c r="E6" s="26" t="n"/>
      <c r="F6" s="24" t="n"/>
      <c r="G6" s="21" t="n"/>
    </row>
    <row r="7">
      <c r="A7" s="20" t="n"/>
      <c r="B7" s="21" t="n"/>
      <c r="C7" s="21" t="n"/>
      <c r="D7" s="22" t="n"/>
      <c r="E7" s="21" t="n"/>
      <c r="F7" s="21" t="n"/>
      <c r="G7" s="21" t="n"/>
    </row>
    <row r="8">
      <c r="A8" s="17" t="n"/>
      <c r="B8" s="26" t="n"/>
      <c r="C8" s="26" t="n"/>
      <c r="D8" s="19" t="n"/>
      <c r="E8" s="26" t="n"/>
      <c r="F8" s="26" t="n"/>
      <c r="G8" s="26" t="n"/>
    </row>
    <row r="9">
      <c r="A9" s="20" t="n"/>
      <c r="B9" s="21" t="n"/>
      <c r="C9" s="21" t="n"/>
      <c r="D9" s="22" t="n"/>
      <c r="E9" s="21" t="n"/>
      <c r="F9" s="21" t="n"/>
      <c r="G9" s="21" t="n"/>
    </row>
    <row r="10">
      <c r="A10" s="17" t="n"/>
      <c r="B10" s="26" t="n"/>
      <c r="C10" s="26" t="n"/>
      <c r="D10" s="19" t="n"/>
      <c r="E10" s="26" t="n"/>
      <c r="F10" s="26" t="n"/>
      <c r="G10" s="26" t="n"/>
    </row>
    <row r="11">
      <c r="A11" s="20" t="n"/>
      <c r="B11" s="21" t="n"/>
      <c r="C11" s="21" t="n"/>
      <c r="D11" s="22" t="n"/>
      <c r="E11" s="21" t="n"/>
      <c r="F11" s="21" t="n"/>
      <c r="G11" s="21" t="n"/>
    </row>
    <row r="12">
      <c r="A12" s="17" t="n"/>
      <c r="B12" s="26" t="n"/>
      <c r="C12" s="26" t="n"/>
      <c r="D12" s="19" t="n"/>
      <c r="E12" s="26" t="n"/>
      <c r="F12" s="26" t="n"/>
      <c r="G12" s="26" t="n"/>
    </row>
    <row r="13">
      <c r="A13" s="20" t="n"/>
      <c r="B13" s="21" t="n"/>
      <c r="C13" s="21" t="n"/>
      <c r="D13" s="22" t="n"/>
      <c r="E13" s="21" t="n"/>
      <c r="F13" s="21" t="n"/>
      <c r="G13" s="21" t="n"/>
    </row>
    <row r="14">
      <c r="A14" s="17" t="n"/>
      <c r="B14" s="26" t="n"/>
      <c r="C14" s="26" t="n"/>
      <c r="D14" s="19" t="n"/>
      <c r="E14" s="26" t="n"/>
      <c r="F14" s="26" t="n"/>
      <c r="G14" s="26" t="n"/>
    </row>
    <row r="15">
      <c r="A15" s="20" t="n"/>
      <c r="B15" s="21" t="n"/>
      <c r="C15" s="21" t="n"/>
      <c r="D15" s="22" t="n"/>
      <c r="E15" s="21" t="n"/>
      <c r="F15" s="21" t="n"/>
      <c r="G15" s="21" t="n"/>
    </row>
    <row r="16">
      <c r="A16" s="17" t="n"/>
      <c r="B16" s="26" t="n"/>
      <c r="C16" s="26" t="n"/>
      <c r="D16" s="19" t="n"/>
      <c r="E16" s="26" t="n"/>
      <c r="F16" s="26" t="n"/>
      <c r="G16" s="26" t="n"/>
    </row>
    <row r="17">
      <c r="A17" s="20" t="n"/>
      <c r="B17" s="21" t="n"/>
      <c r="C17" s="21" t="n"/>
      <c r="D17" s="22" t="n"/>
      <c r="E17" s="21" t="n"/>
      <c r="F17" s="21" t="n"/>
      <c r="G17" s="21" t="n"/>
    </row>
    <row r="18">
      <c r="A18" s="17" t="n"/>
      <c r="B18" s="26" t="n"/>
      <c r="C18" s="26" t="n"/>
      <c r="D18" s="19" t="n"/>
      <c r="E18" s="26" t="n"/>
      <c r="F18" s="26" t="n"/>
      <c r="G18" s="26" t="n"/>
    </row>
    <row r="19">
      <c r="A19" s="20" t="n"/>
      <c r="B19" s="21" t="n"/>
      <c r="C19" s="21" t="n"/>
      <c r="D19" s="22" t="n"/>
      <c r="E19" s="21" t="n"/>
      <c r="F19" s="21" t="n"/>
      <c r="G19" s="21" t="n"/>
    </row>
    <row r="20">
      <c r="A20" s="17" t="n"/>
      <c r="B20" s="26" t="n"/>
      <c r="C20" s="26" t="n"/>
      <c r="D20" s="19" t="n"/>
      <c r="E20" s="26" t="n"/>
      <c r="F20" s="26" t="n"/>
      <c r="G20" s="26" t="n"/>
    </row>
    <row r="21" ht="15.75" customHeight="1" s="50">
      <c r="A21" s="20" t="n"/>
      <c r="B21" s="21" t="n"/>
      <c r="C21" s="21" t="n"/>
      <c r="D21" s="22" t="n"/>
      <c r="E21" s="21" t="n"/>
      <c r="F21" s="21" t="n"/>
      <c r="G21" s="21" t="n"/>
    </row>
    <row r="22" ht="15.75" customHeight="1" s="50">
      <c r="A22" s="17" t="n"/>
      <c r="B22" s="26" t="n"/>
      <c r="C22" s="26" t="n"/>
      <c r="D22" s="19" t="n"/>
      <c r="E22" s="26" t="n"/>
      <c r="F22" s="26" t="n"/>
      <c r="G22" s="26" t="n"/>
    </row>
    <row r="23" ht="15.75" customHeight="1" s="50">
      <c r="A23" s="20" t="n"/>
      <c r="B23" s="21" t="n"/>
      <c r="C23" s="21" t="n"/>
      <c r="D23" s="22" t="n"/>
      <c r="E23" s="21" t="n"/>
      <c r="F23" s="21" t="n"/>
      <c r="G23" s="21" t="n"/>
    </row>
    <row r="24" ht="15.75" customHeight="1" s="50">
      <c r="A24" s="17" t="n"/>
      <c r="B24" s="26" t="n"/>
      <c r="C24" s="26" t="n"/>
      <c r="D24" s="19" t="n"/>
      <c r="E24" s="26" t="n"/>
      <c r="F24" s="26" t="n"/>
      <c r="G24" s="26" t="n"/>
    </row>
    <row r="25" ht="15.75" customHeight="1" s="50">
      <c r="A25" s="20" t="n"/>
      <c r="B25" s="21" t="n"/>
      <c r="C25" s="21" t="n"/>
      <c r="D25" s="22" t="n"/>
      <c r="E25" s="21" t="n"/>
      <c r="F25" s="21" t="n"/>
      <c r="G25" s="21" t="n"/>
    </row>
    <row r="26" ht="15.75" customHeight="1" s="50">
      <c r="A26" s="17" t="n"/>
      <c r="B26" s="26" t="n"/>
      <c r="C26" s="26" t="n"/>
      <c r="D26" s="19" t="n"/>
      <c r="E26" s="26" t="n"/>
      <c r="F26" s="26" t="n"/>
      <c r="G26" s="26" t="n"/>
    </row>
    <row r="27" ht="15.75" customHeight="1" s="50">
      <c r="A27" s="20" t="n"/>
      <c r="B27" s="21" t="n"/>
      <c r="C27" s="21" t="n"/>
      <c r="D27" s="22" t="n"/>
      <c r="E27" s="21" t="n"/>
      <c r="F27" s="21" t="n"/>
      <c r="G27" s="21" t="n"/>
    </row>
    <row r="28" ht="15.75" customHeight="1" s="50">
      <c r="A28" s="17" t="n"/>
      <c r="B28" s="26" t="n"/>
      <c r="C28" s="26" t="n"/>
      <c r="D28" s="19" t="n"/>
      <c r="E28" s="26" t="n"/>
      <c r="F28" s="26" t="n"/>
      <c r="G28" s="26" t="n"/>
    </row>
    <row r="29" ht="15.75" customHeight="1" s="50">
      <c r="A29" s="20" t="n"/>
      <c r="B29" s="21" t="n"/>
      <c r="C29" s="21" t="n"/>
      <c r="D29" s="22" t="n"/>
      <c r="E29" s="21" t="n"/>
      <c r="F29" s="21" t="n"/>
      <c r="G29" s="21" t="n"/>
    </row>
    <row r="30" ht="15.75" customHeight="1" s="50">
      <c r="A30" s="17" t="n"/>
      <c r="B30" s="26" t="n"/>
      <c r="C30" s="26" t="n"/>
      <c r="D30" s="19" t="n"/>
      <c r="E30" s="26" t="n"/>
      <c r="F30" s="26" t="n"/>
      <c r="G30" s="26" t="n"/>
    </row>
    <row r="31" ht="15.75" customHeight="1" s="50">
      <c r="A31" s="20" t="n"/>
      <c r="B31" s="21" t="n"/>
      <c r="C31" s="21" t="n"/>
      <c r="D31" s="22" t="n"/>
      <c r="E31" s="21" t="n"/>
      <c r="F31" s="21" t="n"/>
      <c r="G31" s="21" t="n"/>
    </row>
    <row r="32" ht="15.75" customHeight="1" s="50">
      <c r="A32" s="17" t="n"/>
      <c r="B32" s="26" t="n"/>
      <c r="C32" s="26" t="n"/>
      <c r="D32" s="19" t="n"/>
      <c r="E32" s="26" t="n"/>
      <c r="F32" s="26" t="n"/>
      <c r="G32" s="26" t="n"/>
    </row>
    <row r="33" ht="15.75" customHeight="1" s="50">
      <c r="A33" s="20" t="n"/>
      <c r="B33" s="21" t="n"/>
      <c r="C33" s="21" t="n"/>
      <c r="D33" s="22" t="n"/>
      <c r="E33" s="21" t="n"/>
      <c r="F33" s="21" t="n"/>
      <c r="G33" s="21" t="n"/>
    </row>
    <row r="34" ht="15.75" customHeight="1" s="50">
      <c r="A34" s="17" t="n"/>
      <c r="B34" s="26" t="n"/>
      <c r="C34" s="26" t="n"/>
      <c r="D34" s="19" t="n"/>
      <c r="E34" s="26" t="n"/>
      <c r="F34" s="26" t="n"/>
      <c r="G34" s="26" t="n"/>
    </row>
    <row r="35" ht="15.75" customHeight="1" s="50">
      <c r="A35" s="20" t="n"/>
      <c r="B35" s="21" t="n"/>
      <c r="C35" s="21" t="n"/>
      <c r="D35" s="22" t="n"/>
      <c r="E35" s="21" t="n"/>
      <c r="F35" s="21" t="n"/>
      <c r="G35" s="21" t="n"/>
    </row>
    <row r="36" ht="15.75" customHeight="1" s="50">
      <c r="A36" s="17" t="n"/>
      <c r="B36" s="26" t="n"/>
      <c r="C36" s="26" t="n"/>
      <c r="D36" s="19" t="n"/>
      <c r="E36" s="26" t="n"/>
      <c r="F36" s="26" t="n"/>
      <c r="G36" s="26" t="n"/>
    </row>
    <row r="37" ht="15.75" customHeight="1" s="50">
      <c r="A37" s="20" t="n"/>
      <c r="B37" s="21" t="n"/>
      <c r="C37" s="21" t="n"/>
      <c r="D37" s="22" t="n"/>
      <c r="E37" s="21" t="n"/>
      <c r="F37" s="21" t="n"/>
      <c r="G37" s="21" t="n"/>
    </row>
    <row r="38" ht="15.75" customHeight="1" s="50">
      <c r="A38" s="17" t="n"/>
      <c r="B38" s="26" t="n"/>
      <c r="C38" s="26" t="n"/>
      <c r="D38" s="19" t="n"/>
      <c r="E38" s="26" t="n"/>
      <c r="F38" s="26" t="n"/>
      <c r="G38" s="26" t="n"/>
    </row>
    <row r="39" ht="15.75" customHeight="1" s="50">
      <c r="A39" s="20" t="n"/>
      <c r="B39" s="21" t="n"/>
      <c r="C39" s="21" t="n"/>
      <c r="D39" s="22" t="n"/>
      <c r="E39" s="21" t="n"/>
      <c r="F39" s="21" t="n"/>
      <c r="G39" s="21" t="n"/>
    </row>
    <row r="40" ht="15.75" customHeight="1" s="50">
      <c r="A40" s="17" t="n"/>
      <c r="B40" s="26" t="n"/>
      <c r="C40" s="26" t="n"/>
      <c r="D40" s="19" t="n"/>
      <c r="E40" s="26" t="n"/>
      <c r="F40" s="26" t="n"/>
      <c r="G40" s="26" t="n"/>
    </row>
    <row r="41" ht="15.75" customHeight="1" s="50">
      <c r="A41" s="20" t="n"/>
      <c r="B41" s="21" t="n"/>
      <c r="C41" s="21" t="n"/>
      <c r="D41" s="22" t="n"/>
      <c r="E41" s="21" t="n"/>
      <c r="F41" s="21" t="n"/>
      <c r="G41" s="21" t="n"/>
    </row>
    <row r="42" ht="15.75" customHeight="1" s="50">
      <c r="A42" s="17" t="n"/>
      <c r="B42" s="26" t="n"/>
      <c r="C42" s="26" t="n"/>
      <c r="D42" s="19" t="n"/>
      <c r="E42" s="26" t="n"/>
      <c r="F42" s="26" t="n"/>
      <c r="G42" s="26" t="n"/>
    </row>
    <row r="43" ht="15.75" customHeight="1" s="50">
      <c r="A43" s="20" t="n"/>
      <c r="B43" s="21" t="n"/>
      <c r="C43" s="21" t="n"/>
      <c r="D43" s="22" t="n"/>
      <c r="E43" s="21" t="n"/>
      <c r="F43" s="21" t="n"/>
      <c r="G43" s="21" t="n"/>
    </row>
    <row r="44" ht="15.75" customHeight="1" s="50">
      <c r="A44" s="17" t="n"/>
      <c r="B44" s="26" t="n"/>
      <c r="C44" s="26" t="n"/>
      <c r="D44" s="19" t="n"/>
      <c r="E44" s="26" t="n"/>
      <c r="F44" s="26" t="n"/>
      <c r="G44" s="26" t="n"/>
    </row>
    <row r="45" ht="15.75" customHeight="1" s="50">
      <c r="A45" s="20" t="n"/>
      <c r="B45" s="21" t="n"/>
      <c r="C45" s="21" t="n"/>
      <c r="D45" s="22" t="n"/>
      <c r="E45" s="21" t="n"/>
      <c r="F45" s="21" t="n"/>
      <c r="G45" s="21" t="n"/>
    </row>
    <row r="46" ht="15.75" customHeight="1" s="50">
      <c r="A46" s="17" t="n"/>
      <c r="B46" s="26" t="n"/>
      <c r="C46" s="26" t="n"/>
      <c r="D46" s="19" t="n"/>
      <c r="E46" s="26" t="n"/>
      <c r="F46" s="26" t="n"/>
      <c r="G46" s="26" t="n"/>
    </row>
    <row r="47" ht="15.75" customHeight="1" s="50">
      <c r="A47" s="20" t="n"/>
      <c r="B47" s="21" t="n"/>
      <c r="C47" s="21" t="n"/>
      <c r="D47" s="22" t="n"/>
      <c r="E47" s="21" t="n"/>
      <c r="F47" s="21" t="n"/>
      <c r="G47" s="21" t="n"/>
    </row>
    <row r="48" ht="15.75" customHeight="1" s="50">
      <c r="A48" s="17" t="n"/>
      <c r="B48" s="26" t="n"/>
      <c r="C48" s="26" t="n"/>
      <c r="D48" s="19" t="n"/>
      <c r="E48" s="26" t="n"/>
      <c r="F48" s="26" t="n"/>
      <c r="G48" s="26" t="n"/>
    </row>
    <row r="49" ht="15.75" customHeight="1" s="50">
      <c r="A49" s="20" t="n"/>
      <c r="B49" s="21" t="n"/>
      <c r="C49" s="21" t="n"/>
      <c r="D49" s="22" t="n"/>
      <c r="E49" s="21" t="n"/>
      <c r="F49" s="21" t="n"/>
      <c r="G49" s="21" t="n"/>
    </row>
    <row r="50" ht="15.75" customHeight="1" s="50">
      <c r="A50" s="17" t="n"/>
      <c r="B50" s="26" t="n"/>
      <c r="C50" s="26" t="n"/>
      <c r="D50" s="19" t="n"/>
      <c r="E50" s="26" t="n"/>
      <c r="F50" s="26" t="n"/>
      <c r="G50" s="26" t="n"/>
    </row>
    <row r="51" ht="15.75" customHeight="1" s="50">
      <c r="A51" s="20" t="n"/>
      <c r="B51" s="21" t="n"/>
      <c r="C51" s="21" t="n"/>
      <c r="D51" s="22" t="n"/>
      <c r="E51" s="21" t="n"/>
      <c r="F51" s="21" t="n"/>
      <c r="G51" s="21" t="n"/>
    </row>
    <row r="52" ht="15.75" customHeight="1" s="50">
      <c r="A52" s="17" t="n"/>
      <c r="B52" s="26" t="n"/>
      <c r="C52" s="26" t="n"/>
      <c r="D52" s="19" t="n"/>
      <c r="E52" s="26" t="n"/>
      <c r="F52" s="26" t="n"/>
      <c r="G52" s="26" t="n"/>
    </row>
    <row r="53" ht="15.75" customHeight="1" s="50">
      <c r="A53" s="20" t="n"/>
      <c r="B53" s="21" t="n"/>
      <c r="C53" s="21" t="n"/>
      <c r="D53" s="22" t="n"/>
      <c r="E53" s="21" t="n"/>
      <c r="F53" s="21" t="n"/>
      <c r="G53" s="21" t="n"/>
    </row>
    <row r="54" ht="15.75" customHeight="1" s="50">
      <c r="A54" s="17" t="n"/>
      <c r="B54" s="26" t="n"/>
      <c r="C54" s="26" t="n"/>
      <c r="D54" s="19" t="n"/>
      <c r="E54" s="26" t="n"/>
      <c r="F54" s="26" t="n"/>
      <c r="G54" s="26" t="n"/>
    </row>
    <row r="55" ht="15.75" customHeight="1" s="50">
      <c r="A55" s="20" t="n"/>
      <c r="B55" s="21" t="n"/>
      <c r="C55" s="21" t="n"/>
      <c r="D55" s="22" t="n"/>
      <c r="E55" s="21" t="n"/>
      <c r="F55" s="21" t="n"/>
      <c r="G55" s="21" t="n"/>
    </row>
    <row r="56" ht="15.75" customHeight="1" s="50">
      <c r="A56" s="17" t="n"/>
      <c r="B56" s="26" t="n"/>
      <c r="C56" s="26" t="n"/>
      <c r="D56" s="19" t="n"/>
      <c r="E56" s="26" t="n"/>
      <c r="F56" s="26" t="n"/>
      <c r="G56" s="26" t="n"/>
    </row>
    <row r="57" ht="15.75" customHeight="1" s="50">
      <c r="A57" s="20" t="n"/>
      <c r="B57" s="21" t="n"/>
      <c r="C57" s="21" t="n"/>
      <c r="D57" s="22" t="n"/>
      <c r="E57" s="21" t="n"/>
      <c r="F57" s="21" t="n"/>
      <c r="G57" s="21" t="n"/>
    </row>
    <row r="58" ht="15.75" customHeight="1" s="50">
      <c r="A58" s="17" t="n"/>
      <c r="B58" s="26" t="n"/>
      <c r="C58" s="26" t="n"/>
      <c r="D58" s="19" t="n"/>
      <c r="E58" s="26" t="n"/>
      <c r="F58" s="26" t="n"/>
      <c r="G58" s="26" t="n"/>
    </row>
    <row r="59" ht="15.75" customHeight="1" s="50">
      <c r="A59" s="20" t="n"/>
      <c r="B59" s="21" t="n"/>
      <c r="C59" s="21" t="n"/>
      <c r="D59" s="22" t="n"/>
      <c r="E59" s="21" t="n"/>
      <c r="F59" s="21" t="n"/>
      <c r="G59" s="21" t="n"/>
    </row>
    <row r="60" ht="15.75" customHeight="1" s="50">
      <c r="A60" s="17" t="n"/>
      <c r="B60" s="26" t="n"/>
      <c r="C60" s="26" t="n"/>
      <c r="D60" s="19" t="n"/>
      <c r="E60" s="26" t="n"/>
      <c r="F60" s="26" t="n"/>
      <c r="G60" s="26" t="n"/>
    </row>
    <row r="61" ht="15.75" customHeight="1" s="50">
      <c r="A61" s="20" t="n"/>
      <c r="B61" s="21" t="n"/>
      <c r="C61" s="21" t="n"/>
      <c r="D61" s="22" t="n"/>
      <c r="E61" s="21" t="n"/>
      <c r="F61" s="21" t="n"/>
      <c r="G61" s="21" t="n"/>
    </row>
    <row r="62" ht="15.75" customHeight="1" s="50">
      <c r="A62" s="17" t="n"/>
      <c r="B62" s="26" t="n"/>
      <c r="C62" s="26" t="n"/>
      <c r="D62" s="19" t="n"/>
      <c r="E62" s="26" t="n"/>
      <c r="F62" s="26" t="n"/>
      <c r="G62" s="26" t="n"/>
    </row>
    <row r="63" ht="15.75" customHeight="1" s="50">
      <c r="A63" s="20" t="n"/>
      <c r="B63" s="21" t="n"/>
      <c r="C63" s="21" t="n"/>
      <c r="D63" s="22" t="n"/>
      <c r="E63" s="21" t="n"/>
      <c r="F63" s="21" t="n"/>
      <c r="G63" s="21" t="n"/>
    </row>
    <row r="64" ht="15.75" customHeight="1" s="50">
      <c r="A64" s="17" t="n"/>
      <c r="B64" s="26" t="n"/>
      <c r="C64" s="26" t="n"/>
      <c r="D64" s="19" t="n"/>
      <c r="E64" s="26" t="n"/>
      <c r="F64" s="26" t="n"/>
      <c r="G64" s="26" t="n"/>
    </row>
    <row r="65" ht="15.75" customHeight="1" s="50">
      <c r="A65" s="20" t="n"/>
      <c r="B65" s="21" t="n"/>
      <c r="C65" s="21" t="n"/>
      <c r="D65" s="22" t="n"/>
      <c r="E65" s="21" t="n"/>
      <c r="F65" s="21" t="n"/>
      <c r="G65" s="21" t="n"/>
    </row>
    <row r="66" ht="15.75" customHeight="1" s="50">
      <c r="A66" s="17" t="n"/>
      <c r="B66" s="26" t="n"/>
      <c r="C66" s="26" t="n"/>
      <c r="D66" s="19" t="n"/>
      <c r="E66" s="26" t="n"/>
      <c r="F66" s="26" t="n"/>
      <c r="G66" s="26" t="n"/>
    </row>
    <row r="67" ht="15.75" customHeight="1" s="50">
      <c r="A67" s="20" t="n"/>
      <c r="B67" s="21" t="n"/>
      <c r="C67" s="21" t="n"/>
      <c r="D67" s="22" t="n"/>
      <c r="E67" s="21" t="n"/>
      <c r="F67" s="21" t="n"/>
      <c r="G67" s="21" t="n"/>
    </row>
    <row r="68" ht="15.75" customHeight="1" s="50">
      <c r="A68" s="17" t="n"/>
      <c r="B68" s="26" t="n"/>
      <c r="C68" s="26" t="n"/>
      <c r="D68" s="19" t="n"/>
      <c r="E68" s="26" t="n"/>
      <c r="F68" s="26" t="n"/>
      <c r="G68" s="26" t="n"/>
    </row>
    <row r="69" ht="15.75" customHeight="1" s="50">
      <c r="A69" s="20" t="n"/>
      <c r="B69" s="21" t="n"/>
      <c r="C69" s="21" t="n"/>
      <c r="D69" s="22" t="n"/>
      <c r="E69" s="21" t="n"/>
      <c r="F69" s="21" t="n"/>
      <c r="G69" s="21" t="n"/>
    </row>
    <row r="70" ht="15.75" customHeight="1" s="50">
      <c r="A70" s="17" t="n"/>
      <c r="B70" s="26" t="n"/>
      <c r="C70" s="26" t="n"/>
      <c r="D70" s="19" t="n"/>
      <c r="E70" s="26" t="n"/>
      <c r="F70" s="26" t="n"/>
      <c r="G70" s="26" t="n"/>
    </row>
    <row r="71" ht="15.75" customHeight="1" s="50">
      <c r="A71" s="20" t="n"/>
      <c r="B71" s="21" t="n"/>
      <c r="C71" s="21" t="n"/>
      <c r="D71" s="22" t="n"/>
      <c r="E71" s="21" t="n"/>
      <c r="F71" s="21" t="n"/>
      <c r="G71" s="21" t="n"/>
    </row>
    <row r="72" ht="15.75" customHeight="1" s="50">
      <c r="A72" s="17" t="n"/>
      <c r="B72" s="26" t="n"/>
      <c r="C72" s="26" t="n"/>
      <c r="D72" s="19" t="n"/>
      <c r="E72" s="26" t="n"/>
      <c r="F72" s="26" t="n"/>
      <c r="G72" s="26" t="n"/>
    </row>
    <row r="73" ht="15.75" customHeight="1" s="50">
      <c r="A73" s="20" t="n"/>
      <c r="B73" s="21" t="n"/>
      <c r="C73" s="21" t="n"/>
      <c r="D73" s="22" t="n"/>
      <c r="E73" s="21" t="n"/>
      <c r="F73" s="21" t="n"/>
      <c r="G73" s="21" t="n"/>
    </row>
    <row r="74" ht="15.75" customHeight="1" s="50">
      <c r="A74" s="17" t="n"/>
      <c r="B74" s="26" t="n"/>
      <c r="C74" s="26" t="n"/>
      <c r="D74" s="19" t="n"/>
      <c r="E74" s="26" t="n"/>
      <c r="F74" s="26" t="n"/>
      <c r="G74" s="26" t="n"/>
    </row>
    <row r="75" ht="15.75" customHeight="1" s="50">
      <c r="A75" s="20" t="n"/>
      <c r="B75" s="21" t="n"/>
      <c r="C75" s="21" t="n"/>
      <c r="D75" s="22" t="n"/>
      <c r="E75" s="21" t="n"/>
      <c r="F75" s="21" t="n"/>
      <c r="G75" s="21" t="n"/>
    </row>
    <row r="76" ht="15.75" customHeight="1" s="50">
      <c r="A76" s="17" t="n"/>
      <c r="B76" s="26" t="n"/>
      <c r="C76" s="26" t="n"/>
      <c r="D76" s="19" t="n"/>
      <c r="E76" s="26" t="n"/>
      <c r="F76" s="26" t="n"/>
      <c r="G76" s="26" t="n"/>
    </row>
    <row r="77" ht="15.75" customHeight="1" s="50">
      <c r="A77" s="20" t="n"/>
      <c r="B77" s="21" t="n"/>
      <c r="C77" s="21" t="n"/>
      <c r="D77" s="22" t="n"/>
      <c r="E77" s="21" t="n"/>
      <c r="F77" s="21" t="n"/>
      <c r="G77" s="21" t="n"/>
    </row>
    <row r="78" ht="15.75" customHeight="1" s="50">
      <c r="A78" s="17" t="n"/>
      <c r="B78" s="26" t="n"/>
      <c r="C78" s="26" t="n"/>
      <c r="D78" s="19" t="n"/>
      <c r="E78" s="26" t="n"/>
      <c r="F78" s="26" t="n"/>
      <c r="G78" s="26" t="n"/>
    </row>
    <row r="79" ht="15.75" customHeight="1" s="50">
      <c r="A79" s="20" t="n"/>
      <c r="B79" s="21" t="n"/>
      <c r="C79" s="21" t="n"/>
      <c r="D79" s="22" t="n"/>
      <c r="E79" s="21" t="n"/>
      <c r="F79" s="21" t="n"/>
      <c r="G79" s="21" t="n"/>
    </row>
    <row r="80" ht="15.75" customHeight="1" s="50">
      <c r="A80" s="17" t="n"/>
      <c r="B80" s="26" t="n"/>
      <c r="C80" s="26" t="n"/>
      <c r="D80" s="19" t="n"/>
      <c r="E80" s="26" t="n"/>
      <c r="F80" s="26" t="n"/>
      <c r="G80" s="26" t="n"/>
    </row>
    <row r="81" ht="15.75" customHeight="1" s="50">
      <c r="A81" s="20" t="n"/>
      <c r="B81" s="21" t="n"/>
      <c r="C81" s="21" t="n"/>
      <c r="D81" s="22" t="n"/>
      <c r="E81" s="21" t="n"/>
      <c r="F81" s="21" t="n"/>
      <c r="G81" s="21" t="n"/>
    </row>
    <row r="82" ht="15.75" customHeight="1" s="50">
      <c r="A82" s="17" t="n"/>
      <c r="B82" s="26" t="n"/>
      <c r="C82" s="26" t="n"/>
      <c r="D82" s="19" t="n"/>
      <c r="E82" s="26" t="n"/>
      <c r="F82" s="26" t="n"/>
      <c r="G82" s="26" t="n"/>
    </row>
    <row r="83" ht="15.75" customHeight="1" s="50">
      <c r="A83" s="20" t="n"/>
      <c r="B83" s="21" t="n"/>
      <c r="C83" s="21" t="n"/>
      <c r="D83" s="22" t="n"/>
      <c r="E83" s="21" t="n"/>
      <c r="F83" s="21" t="n"/>
      <c r="G83" s="21" t="n"/>
    </row>
    <row r="84" ht="15.75" customHeight="1" s="50">
      <c r="A84" s="17" t="n"/>
      <c r="B84" s="26" t="n"/>
      <c r="C84" s="26" t="n"/>
      <c r="D84" s="19" t="n"/>
      <c r="E84" s="26" t="n"/>
      <c r="F84" s="26" t="n"/>
      <c r="G84" s="26" t="n"/>
    </row>
    <row r="85" ht="15.75" customHeight="1" s="50">
      <c r="A85" s="20" t="n"/>
      <c r="B85" s="21" t="n"/>
      <c r="C85" s="21" t="n"/>
      <c r="D85" s="22" t="n"/>
      <c r="E85" s="21" t="n"/>
      <c r="F85" s="21" t="n"/>
      <c r="G85" s="21" t="n"/>
    </row>
    <row r="86" ht="15.75" customHeight="1" s="50">
      <c r="A86" s="17" t="n"/>
      <c r="B86" s="26" t="n"/>
      <c r="C86" s="26" t="n"/>
      <c r="D86" s="19" t="n"/>
      <c r="E86" s="26" t="n"/>
      <c r="F86" s="26" t="n"/>
      <c r="G86" s="26" t="n"/>
    </row>
    <row r="87" ht="15.75" customHeight="1" s="50">
      <c r="A87" s="20" t="n"/>
      <c r="B87" s="21" t="n"/>
      <c r="C87" s="21" t="n"/>
      <c r="D87" s="22" t="n"/>
      <c r="E87" s="21" t="n"/>
      <c r="F87" s="21" t="n"/>
      <c r="G87" s="21" t="n"/>
    </row>
    <row r="88" ht="15.75" customHeight="1" s="50">
      <c r="A88" s="17" t="n"/>
      <c r="B88" s="26" t="n"/>
      <c r="C88" s="26" t="n"/>
      <c r="D88" s="19" t="n"/>
      <c r="E88" s="26" t="n"/>
      <c r="F88" s="26" t="n"/>
      <c r="G88" s="26" t="n"/>
    </row>
    <row r="89" ht="15.75" customHeight="1" s="50">
      <c r="A89" s="20" t="n"/>
      <c r="B89" s="21" t="n"/>
      <c r="C89" s="21" t="n"/>
      <c r="D89" s="22" t="n"/>
      <c r="E89" s="21" t="n"/>
      <c r="F89" s="21" t="n"/>
      <c r="G89" s="21" t="n"/>
    </row>
    <row r="90" ht="15.75" customHeight="1" s="50">
      <c r="A90" s="17" t="n"/>
      <c r="B90" s="26" t="n"/>
      <c r="C90" s="26" t="n"/>
      <c r="D90" s="19" t="n"/>
      <c r="E90" s="26" t="n"/>
      <c r="F90" s="26" t="n"/>
      <c r="G90" s="26" t="n"/>
    </row>
    <row r="91" ht="15.75" customHeight="1" s="50">
      <c r="A91" s="20" t="n"/>
      <c r="B91" s="21" t="n"/>
      <c r="C91" s="21" t="n"/>
      <c r="D91" s="22" t="n"/>
      <c r="E91" s="21" t="n"/>
      <c r="F91" s="21" t="n"/>
      <c r="G91" s="21" t="n"/>
    </row>
    <row r="92" ht="15.75" customHeight="1" s="50">
      <c r="A92" s="17" t="n"/>
      <c r="B92" s="26" t="n"/>
      <c r="C92" s="26" t="n"/>
      <c r="D92" s="19" t="n"/>
      <c r="E92" s="26" t="n"/>
      <c r="F92" s="26" t="n"/>
      <c r="G92" s="26" t="n"/>
    </row>
    <row r="93" ht="15.75" customHeight="1" s="50">
      <c r="A93" s="20" t="n"/>
      <c r="B93" s="21" t="n"/>
      <c r="C93" s="21" t="n"/>
      <c r="D93" s="22" t="n"/>
      <c r="E93" s="21" t="n"/>
      <c r="F93" s="21" t="n"/>
      <c r="G93" s="21" t="n"/>
    </row>
    <row r="94" ht="15.75" customHeight="1" s="50">
      <c r="A94" s="17" t="n"/>
      <c r="B94" s="26" t="n"/>
      <c r="C94" s="26" t="n"/>
      <c r="D94" s="19" t="n"/>
      <c r="E94" s="26" t="n"/>
      <c r="F94" s="26" t="n"/>
      <c r="G94" s="26" t="n"/>
    </row>
    <row r="95" ht="15.75" customHeight="1" s="50">
      <c r="A95" s="20" t="n"/>
      <c r="B95" s="21" t="n"/>
      <c r="C95" s="21" t="n"/>
      <c r="D95" s="22" t="n"/>
      <c r="E95" s="21" t="n"/>
      <c r="F95" s="21" t="n"/>
      <c r="G95" s="21" t="n"/>
    </row>
    <row r="96" ht="15.75" customHeight="1" s="50">
      <c r="A96" s="17" t="n"/>
      <c r="B96" s="26" t="n"/>
      <c r="C96" s="26" t="n"/>
      <c r="D96" s="19" t="n"/>
      <c r="E96" s="26" t="n"/>
      <c r="F96" s="26" t="n"/>
      <c r="G96" s="26" t="n"/>
    </row>
    <row r="97" ht="15.75" customHeight="1" s="50">
      <c r="A97" s="20" t="n"/>
      <c r="B97" s="21" t="n"/>
      <c r="C97" s="21" t="n"/>
      <c r="D97" s="22" t="n"/>
      <c r="E97" s="21" t="n"/>
      <c r="F97" s="21" t="n"/>
      <c r="G97" s="21" t="n"/>
    </row>
    <row r="98" ht="15.75" customHeight="1" s="50">
      <c r="A98" s="17" t="n"/>
      <c r="B98" s="26" t="n"/>
      <c r="C98" s="26" t="n"/>
      <c r="D98" s="19" t="n"/>
      <c r="E98" s="26" t="n"/>
      <c r="F98" s="26" t="n"/>
      <c r="G98" s="26" t="n"/>
    </row>
    <row r="99" ht="15.75" customHeight="1" s="50">
      <c r="A99" s="20" t="n"/>
      <c r="B99" s="21" t="n"/>
      <c r="C99" s="21" t="n"/>
      <c r="D99" s="22" t="n"/>
      <c r="E99" s="21" t="n"/>
      <c r="F99" s="21" t="n"/>
      <c r="G99" s="21" t="n"/>
    </row>
    <row r="100" ht="15.75" customHeight="1" s="50">
      <c r="A100" s="17" t="n"/>
      <c r="B100" s="26" t="n"/>
      <c r="C100" s="26" t="n"/>
      <c r="D100" s="19" t="n"/>
      <c r="E100" s="26" t="n"/>
      <c r="F100" s="26" t="n"/>
      <c r="G100" s="26" t="n"/>
    </row>
    <row r="101" ht="15.75" customHeight="1" s="50">
      <c r="A101" s="20" t="n"/>
      <c r="B101" s="21" t="n"/>
      <c r="C101" s="21" t="n"/>
      <c r="D101" s="22" t="n"/>
      <c r="E101" s="21" t="n"/>
      <c r="F101" s="21" t="n"/>
      <c r="G101" s="21" t="n"/>
    </row>
    <row r="102" ht="15.75" customHeight="1" s="50">
      <c r="A102" s="17" t="n"/>
      <c r="B102" s="26" t="n"/>
      <c r="C102" s="26" t="n"/>
      <c r="D102" s="19" t="n"/>
      <c r="E102" s="26" t="n"/>
      <c r="F102" s="26" t="n"/>
      <c r="G102" s="26" t="n"/>
    </row>
    <row r="103" ht="15.75" customHeight="1" s="50">
      <c r="A103" s="20" t="n"/>
      <c r="B103" s="21" t="n"/>
      <c r="C103" s="21" t="n"/>
      <c r="D103" s="22" t="n"/>
      <c r="E103" s="21" t="n"/>
      <c r="F103" s="21" t="n"/>
      <c r="G103" s="21" t="n"/>
    </row>
    <row r="104" ht="15.75" customHeight="1" s="50">
      <c r="A104" s="17" t="n"/>
      <c r="B104" s="26" t="n"/>
      <c r="C104" s="26" t="n"/>
      <c r="D104" s="19" t="n"/>
      <c r="E104" s="26" t="n"/>
      <c r="F104" s="26" t="n"/>
      <c r="G104" s="26" t="n"/>
    </row>
    <row r="105" ht="15.75" customHeight="1" s="50">
      <c r="A105" s="20" t="n"/>
      <c r="B105" s="21" t="n"/>
      <c r="C105" s="21" t="n"/>
      <c r="D105" s="22" t="n"/>
      <c r="E105" s="21" t="n"/>
      <c r="F105" s="21" t="n"/>
      <c r="G105" s="21" t="n"/>
    </row>
    <row r="106" ht="15.75" customHeight="1" s="50">
      <c r="A106" s="17" t="n"/>
      <c r="B106" s="26" t="n"/>
      <c r="C106" s="26" t="n"/>
      <c r="D106" s="19" t="n"/>
      <c r="E106" s="26" t="n"/>
      <c r="F106" s="26" t="n"/>
      <c r="G106" s="26" t="n"/>
    </row>
    <row r="107" ht="15.75" customHeight="1" s="50">
      <c r="A107" s="20" t="n"/>
      <c r="B107" s="21" t="n"/>
      <c r="C107" s="21" t="n"/>
      <c r="D107" s="22" t="n"/>
      <c r="E107" s="21" t="n"/>
      <c r="F107" s="21" t="n"/>
      <c r="G107" s="21" t="n"/>
    </row>
    <row r="108" ht="15.75" customHeight="1" s="50">
      <c r="A108" s="17" t="n"/>
      <c r="B108" s="26" t="n"/>
      <c r="C108" s="26" t="n"/>
      <c r="D108" s="19" t="n"/>
      <c r="E108" s="26" t="n"/>
      <c r="F108" s="26" t="n"/>
      <c r="G108" s="26" t="n"/>
    </row>
    <row r="109" ht="15.75" customHeight="1" s="50">
      <c r="A109" s="20" t="n"/>
      <c r="B109" s="21" t="n"/>
      <c r="C109" s="21" t="n"/>
      <c r="D109" s="22" t="n"/>
      <c r="E109" s="21" t="n"/>
      <c r="F109" s="21" t="n"/>
      <c r="G109" s="21" t="n"/>
    </row>
    <row r="110" ht="15.75" customHeight="1" s="50">
      <c r="A110" s="17" t="n"/>
      <c r="B110" s="26" t="n"/>
      <c r="C110" s="26" t="n"/>
      <c r="D110" s="19" t="n"/>
      <c r="E110" s="26" t="n"/>
      <c r="F110" s="26" t="n"/>
      <c r="G110" s="26" t="n"/>
    </row>
    <row r="111" ht="15.75" customHeight="1" s="50">
      <c r="A111" s="20" t="n"/>
      <c r="B111" s="21" t="n"/>
      <c r="C111" s="21" t="n"/>
      <c r="D111" s="22" t="n"/>
      <c r="E111" s="21" t="n"/>
      <c r="F111" s="21" t="n"/>
      <c r="G111" s="21" t="n"/>
    </row>
    <row r="112" ht="15.75" customHeight="1" s="50">
      <c r="A112" s="17" t="n"/>
      <c r="B112" s="26" t="n"/>
      <c r="C112" s="26" t="n"/>
      <c r="D112" s="19" t="n"/>
      <c r="E112" s="26" t="n"/>
      <c r="F112" s="26" t="n"/>
      <c r="G112" s="26" t="n"/>
    </row>
    <row r="113" ht="15.75" customHeight="1" s="50">
      <c r="A113" s="20" t="n"/>
      <c r="B113" s="21" t="n"/>
      <c r="C113" s="21" t="n"/>
      <c r="D113" s="22" t="n"/>
      <c r="E113" s="21" t="n"/>
      <c r="F113" s="21" t="n"/>
      <c r="G113" s="21" t="n"/>
    </row>
    <row r="114" ht="15.75" customHeight="1" s="50">
      <c r="A114" s="17" t="n"/>
      <c r="B114" s="26" t="n"/>
      <c r="C114" s="26" t="n"/>
      <c r="D114" s="19" t="n"/>
      <c r="E114" s="26" t="n"/>
      <c r="F114" s="26" t="n"/>
      <c r="G114" s="26" t="n"/>
    </row>
    <row r="115" ht="15.75" customHeight="1" s="50">
      <c r="A115" s="20" t="n"/>
      <c r="B115" s="21" t="n"/>
      <c r="C115" s="21" t="n"/>
      <c r="D115" s="22" t="n"/>
      <c r="E115" s="21" t="n"/>
      <c r="F115" s="21" t="n"/>
      <c r="G115" s="21" t="n"/>
    </row>
    <row r="116" ht="15.75" customHeight="1" s="50">
      <c r="A116" s="17" t="n"/>
      <c r="B116" s="26" t="n"/>
      <c r="C116" s="26" t="n"/>
      <c r="D116" s="19" t="n"/>
      <c r="E116" s="26" t="n"/>
      <c r="F116" s="26" t="n"/>
      <c r="G116" s="26" t="n"/>
    </row>
    <row r="117" ht="15.75" customHeight="1" s="50">
      <c r="A117" s="20" t="n"/>
      <c r="B117" s="21" t="n"/>
      <c r="C117" s="21" t="n"/>
      <c r="D117" s="22" t="n"/>
      <c r="E117" s="21" t="n"/>
      <c r="F117" s="21" t="n"/>
      <c r="G117" s="21" t="n"/>
    </row>
    <row r="118" ht="15.75" customHeight="1" s="50">
      <c r="A118" s="17" t="n"/>
      <c r="B118" s="26" t="n"/>
      <c r="C118" s="26" t="n"/>
      <c r="D118" s="19" t="n"/>
      <c r="E118" s="26" t="n"/>
      <c r="F118" s="26" t="n"/>
      <c r="G118" s="26" t="n"/>
    </row>
    <row r="119" ht="15.75" customHeight="1" s="50">
      <c r="A119" s="20" t="n"/>
      <c r="B119" s="21" t="n"/>
      <c r="C119" s="21" t="n"/>
      <c r="D119" s="22" t="n"/>
      <c r="E119" s="21" t="n"/>
      <c r="F119" s="21" t="n"/>
      <c r="G119" s="21" t="n"/>
    </row>
    <row r="120" ht="15.75" customHeight="1" s="50">
      <c r="A120" s="17" t="n"/>
      <c r="B120" s="26" t="n"/>
      <c r="C120" s="26" t="n"/>
      <c r="D120" s="19" t="n"/>
      <c r="E120" s="26" t="n"/>
      <c r="F120" s="26" t="n"/>
      <c r="G120" s="26" t="n"/>
    </row>
    <row r="121" ht="15.75" customHeight="1" s="50">
      <c r="A121" s="20" t="n"/>
      <c r="B121" s="21" t="n"/>
      <c r="C121" s="21" t="n"/>
      <c r="D121" s="22" t="n"/>
      <c r="E121" s="21" t="n"/>
      <c r="F121" s="21" t="n"/>
      <c r="G121" s="21" t="n"/>
    </row>
    <row r="122" ht="15.75" customHeight="1" s="50">
      <c r="A122" s="17" t="n"/>
      <c r="B122" s="26" t="n"/>
      <c r="C122" s="26" t="n"/>
      <c r="D122" s="19" t="n"/>
      <c r="E122" s="26" t="n"/>
      <c r="F122" s="26" t="n"/>
      <c r="G122" s="26" t="n"/>
    </row>
    <row r="123" ht="15.75" customHeight="1" s="50">
      <c r="A123" s="20" t="n"/>
      <c r="B123" s="21" t="n"/>
      <c r="C123" s="21" t="n"/>
      <c r="D123" s="22" t="n"/>
      <c r="E123" s="21" t="n"/>
      <c r="F123" s="21" t="n"/>
      <c r="G123" s="21" t="n"/>
    </row>
    <row r="124" ht="15.75" customHeight="1" s="50">
      <c r="A124" s="17" t="n"/>
      <c r="B124" s="26" t="n"/>
      <c r="C124" s="26" t="n"/>
      <c r="D124" s="19" t="n"/>
      <c r="E124" s="26" t="n"/>
      <c r="F124" s="26" t="n"/>
      <c r="G124" s="26" t="n"/>
    </row>
    <row r="125" ht="15.75" customHeight="1" s="50">
      <c r="A125" s="20" t="n"/>
      <c r="B125" s="21" t="n"/>
      <c r="C125" s="21" t="n"/>
      <c r="D125" s="22" t="n"/>
      <c r="E125" s="21" t="n"/>
      <c r="F125" s="21" t="n"/>
      <c r="G125" s="21" t="n"/>
    </row>
    <row r="126" ht="15.75" customHeight="1" s="50">
      <c r="A126" s="17" t="n"/>
      <c r="B126" s="26" t="n"/>
      <c r="C126" s="26" t="n"/>
      <c r="D126" s="19" t="n"/>
      <c r="E126" s="26" t="n"/>
      <c r="F126" s="26" t="n"/>
      <c r="G126" s="26" t="n"/>
    </row>
    <row r="127" ht="15.75" customHeight="1" s="50">
      <c r="A127" s="20" t="n"/>
      <c r="B127" s="21" t="n"/>
      <c r="C127" s="21" t="n"/>
      <c r="D127" s="22" t="n"/>
      <c r="E127" s="21" t="n"/>
      <c r="F127" s="21" t="n"/>
      <c r="G127" s="21" t="n"/>
    </row>
    <row r="128" ht="15.75" customHeight="1" s="50">
      <c r="A128" s="17" t="n"/>
      <c r="B128" s="26" t="n"/>
      <c r="C128" s="26" t="n"/>
      <c r="D128" s="19" t="n"/>
      <c r="E128" s="26" t="n"/>
      <c r="F128" s="26" t="n"/>
      <c r="G128" s="26" t="n"/>
    </row>
    <row r="129" ht="15.75" customHeight="1" s="50">
      <c r="A129" s="20" t="n"/>
      <c r="B129" s="21" t="n"/>
      <c r="C129" s="21" t="n"/>
      <c r="D129" s="22" t="n"/>
      <c r="E129" s="21" t="n"/>
      <c r="F129" s="21" t="n"/>
      <c r="G129" s="21" t="n"/>
    </row>
    <row r="130" ht="15.75" customHeight="1" s="50">
      <c r="A130" s="17" t="n"/>
      <c r="B130" s="26" t="n"/>
      <c r="C130" s="26" t="n"/>
      <c r="D130" s="19" t="n"/>
      <c r="E130" s="26" t="n"/>
      <c r="F130" s="26" t="n"/>
      <c r="G130" s="26" t="n"/>
    </row>
    <row r="131" ht="15.75" customHeight="1" s="50">
      <c r="A131" s="20" t="n"/>
      <c r="B131" s="21" t="n"/>
      <c r="C131" s="21" t="n"/>
      <c r="D131" s="22" t="n"/>
      <c r="E131" s="21" t="n"/>
      <c r="F131" s="21" t="n"/>
      <c r="G131" s="21" t="n"/>
    </row>
    <row r="132" ht="15.75" customHeight="1" s="50">
      <c r="A132" s="17" t="n"/>
      <c r="B132" s="26" t="n"/>
      <c r="C132" s="26" t="n"/>
      <c r="D132" s="19" t="n"/>
      <c r="E132" s="26" t="n"/>
      <c r="F132" s="26" t="n"/>
      <c r="G132" s="26" t="n"/>
    </row>
    <row r="133" ht="15.75" customHeight="1" s="50">
      <c r="A133" s="20" t="n"/>
      <c r="B133" s="21" t="n"/>
      <c r="C133" s="21" t="n"/>
      <c r="D133" s="22" t="n"/>
      <c r="E133" s="21" t="n"/>
      <c r="F133" s="21" t="n"/>
      <c r="G133" s="21" t="n"/>
    </row>
    <row r="134" ht="15.75" customHeight="1" s="50">
      <c r="A134" s="17" t="n"/>
      <c r="B134" s="26" t="n"/>
      <c r="C134" s="26" t="n"/>
      <c r="D134" s="19" t="n"/>
      <c r="E134" s="26" t="n"/>
      <c r="F134" s="26" t="n"/>
      <c r="G134" s="26" t="n"/>
    </row>
    <row r="135" ht="15.75" customHeight="1" s="50">
      <c r="A135" s="20" t="n"/>
      <c r="B135" s="21" t="n"/>
      <c r="C135" s="21" t="n"/>
      <c r="D135" s="22" t="n"/>
      <c r="E135" s="21" t="n"/>
      <c r="F135" s="21" t="n"/>
      <c r="G135" s="21" t="n"/>
    </row>
    <row r="136" ht="15.75" customHeight="1" s="50">
      <c r="A136" s="17" t="n"/>
      <c r="B136" s="26" t="n"/>
      <c r="C136" s="26" t="n"/>
      <c r="D136" s="19" t="n"/>
      <c r="E136" s="26" t="n"/>
      <c r="F136" s="26" t="n"/>
      <c r="G136" s="26" t="n"/>
    </row>
    <row r="137" ht="15.75" customHeight="1" s="50">
      <c r="A137" s="20" t="n"/>
      <c r="B137" s="21" t="n"/>
      <c r="C137" s="21" t="n"/>
      <c r="D137" s="22" t="n"/>
      <c r="E137" s="21" t="n"/>
      <c r="F137" s="21" t="n"/>
      <c r="G137" s="21" t="n"/>
    </row>
    <row r="138" ht="15.75" customHeight="1" s="50">
      <c r="A138" s="17" t="n"/>
      <c r="B138" s="26" t="n"/>
      <c r="C138" s="26" t="n"/>
      <c r="D138" s="19" t="n"/>
      <c r="E138" s="26" t="n"/>
      <c r="F138" s="26" t="n"/>
      <c r="G138" s="26" t="n"/>
    </row>
    <row r="139" ht="15.75" customHeight="1" s="50">
      <c r="A139" s="20" t="n"/>
      <c r="B139" s="21" t="n"/>
      <c r="C139" s="21" t="n"/>
      <c r="D139" s="22" t="n"/>
      <c r="E139" s="21" t="n"/>
      <c r="F139" s="21" t="n"/>
      <c r="G139" s="21" t="n"/>
    </row>
    <row r="140" ht="15.75" customHeight="1" s="50">
      <c r="A140" s="17" t="n"/>
      <c r="B140" s="26" t="n"/>
      <c r="C140" s="26" t="n"/>
      <c r="D140" s="19" t="n"/>
      <c r="E140" s="26" t="n"/>
      <c r="F140" s="26" t="n"/>
      <c r="G140" s="26" t="n"/>
    </row>
    <row r="141" ht="15.75" customHeight="1" s="50">
      <c r="A141" s="20" t="n"/>
      <c r="B141" s="21" t="n"/>
      <c r="C141" s="21" t="n"/>
      <c r="D141" s="22" t="n"/>
      <c r="E141" s="21" t="n"/>
      <c r="F141" s="21" t="n"/>
      <c r="G141" s="21" t="n"/>
    </row>
    <row r="142" ht="15.75" customHeight="1" s="50">
      <c r="A142" s="17" t="n"/>
      <c r="B142" s="26" t="n"/>
      <c r="C142" s="26" t="n"/>
      <c r="D142" s="19" t="n"/>
      <c r="E142" s="26" t="n"/>
      <c r="F142" s="26" t="n"/>
      <c r="G142" s="26" t="n"/>
    </row>
    <row r="143" ht="15.75" customHeight="1" s="50">
      <c r="A143" s="20" t="n"/>
      <c r="B143" s="21" t="n"/>
      <c r="C143" s="21" t="n"/>
      <c r="D143" s="22" t="n"/>
      <c r="E143" s="21" t="n"/>
      <c r="F143" s="21" t="n"/>
      <c r="G143" s="21" t="n"/>
    </row>
    <row r="144" ht="15.75" customHeight="1" s="50">
      <c r="A144" s="17" t="n"/>
      <c r="B144" s="26" t="n"/>
      <c r="C144" s="26" t="n"/>
      <c r="D144" s="19" t="n"/>
      <c r="E144" s="26" t="n"/>
      <c r="F144" s="26" t="n"/>
      <c r="G144" s="26" t="n"/>
    </row>
    <row r="145" ht="15.75" customHeight="1" s="50">
      <c r="A145" s="20" t="n"/>
      <c r="B145" s="21" t="n"/>
      <c r="C145" s="21" t="n"/>
      <c r="D145" s="22" t="n"/>
      <c r="E145" s="21" t="n"/>
      <c r="F145" s="21" t="n"/>
      <c r="G145" s="21" t="n"/>
    </row>
    <row r="146" ht="15.75" customHeight="1" s="50">
      <c r="A146" s="17" t="n"/>
      <c r="B146" s="26" t="n"/>
      <c r="C146" s="26" t="n"/>
      <c r="D146" s="19" t="n"/>
      <c r="E146" s="26" t="n"/>
      <c r="F146" s="26" t="n"/>
      <c r="G146" s="26" t="n"/>
    </row>
    <row r="147" ht="15.75" customHeight="1" s="50">
      <c r="A147" s="20" t="n"/>
      <c r="B147" s="21" t="n"/>
      <c r="C147" s="21" t="n"/>
      <c r="D147" s="22" t="n"/>
      <c r="E147" s="21" t="n"/>
      <c r="F147" s="21" t="n"/>
      <c r="G147" s="21" t="n"/>
    </row>
    <row r="148" ht="15.75" customHeight="1" s="50">
      <c r="A148" s="17" t="n"/>
      <c r="B148" s="26" t="n"/>
      <c r="C148" s="26" t="n"/>
      <c r="D148" s="19" t="n"/>
      <c r="E148" s="26" t="n"/>
      <c r="F148" s="26" t="n"/>
      <c r="G148" s="26" t="n"/>
    </row>
    <row r="149" ht="15.75" customHeight="1" s="50">
      <c r="A149" s="20" t="n"/>
      <c r="B149" s="21" t="n"/>
      <c r="C149" s="21" t="n"/>
      <c r="D149" s="22" t="n"/>
      <c r="E149" s="21" t="n"/>
      <c r="F149" s="21" t="n"/>
      <c r="G149" s="21" t="n"/>
    </row>
    <row r="150" ht="15.75" customHeight="1" s="50">
      <c r="A150" s="17" t="n"/>
      <c r="B150" s="26" t="n"/>
      <c r="C150" s="26" t="n"/>
      <c r="D150" s="19" t="n"/>
      <c r="E150" s="26" t="n"/>
      <c r="F150" s="26" t="n"/>
      <c r="G150" s="26" t="n"/>
    </row>
    <row r="151" ht="15.75" customHeight="1" s="50">
      <c r="A151" s="20" t="n"/>
      <c r="B151" s="21" t="n"/>
      <c r="C151" s="21" t="n"/>
      <c r="D151" s="22" t="n"/>
      <c r="E151" s="21" t="n"/>
      <c r="F151" s="21" t="n"/>
      <c r="G151" s="21" t="n"/>
    </row>
    <row r="152" ht="15.75" customHeight="1" s="50">
      <c r="A152" s="17" t="n"/>
      <c r="B152" s="26" t="n"/>
      <c r="C152" s="26" t="n"/>
      <c r="D152" s="19" t="n"/>
      <c r="E152" s="26" t="n"/>
      <c r="F152" s="26" t="n"/>
      <c r="G152" s="26" t="n"/>
    </row>
    <row r="153" ht="15.75" customHeight="1" s="50">
      <c r="A153" s="20" t="n"/>
      <c r="B153" s="21" t="n"/>
      <c r="C153" s="21" t="n"/>
      <c r="D153" s="22" t="n"/>
      <c r="E153" s="21" t="n"/>
      <c r="F153" s="21" t="n"/>
      <c r="G153" s="21" t="n"/>
    </row>
    <row r="154" ht="15.75" customHeight="1" s="50">
      <c r="A154" s="17" t="n"/>
      <c r="B154" s="26" t="n"/>
      <c r="C154" s="26" t="n"/>
      <c r="D154" s="19" t="n"/>
      <c r="E154" s="26" t="n"/>
      <c r="F154" s="26" t="n"/>
      <c r="G154" s="26" t="n"/>
    </row>
    <row r="155" ht="15.75" customHeight="1" s="50">
      <c r="A155" s="20" t="n"/>
      <c r="B155" s="21" t="n"/>
      <c r="C155" s="21" t="n"/>
      <c r="D155" s="22" t="n"/>
      <c r="E155" s="21" t="n"/>
      <c r="F155" s="21" t="n"/>
      <c r="G155" s="21" t="n"/>
    </row>
    <row r="156" ht="15.75" customHeight="1" s="50">
      <c r="A156" s="17" t="n"/>
      <c r="B156" s="26" t="n"/>
      <c r="C156" s="26" t="n"/>
      <c r="D156" s="19" t="n"/>
      <c r="E156" s="26" t="n"/>
      <c r="F156" s="26" t="n"/>
      <c r="G156" s="26" t="n"/>
    </row>
    <row r="157" ht="15.75" customHeight="1" s="50">
      <c r="A157" s="20" t="n"/>
      <c r="B157" s="21" t="n"/>
      <c r="C157" s="21" t="n"/>
      <c r="D157" s="22" t="n"/>
      <c r="E157" s="21" t="n"/>
      <c r="F157" s="21" t="n"/>
      <c r="G157" s="21" t="n"/>
    </row>
    <row r="158" ht="15.75" customHeight="1" s="50">
      <c r="A158" s="17" t="n"/>
      <c r="B158" s="26" t="n"/>
      <c r="C158" s="26" t="n"/>
      <c r="D158" s="19" t="n"/>
      <c r="E158" s="26" t="n"/>
      <c r="F158" s="26" t="n"/>
      <c r="G158" s="26" t="n"/>
    </row>
    <row r="159" ht="15.75" customHeight="1" s="50">
      <c r="A159" s="20" t="n"/>
      <c r="B159" s="21" t="n"/>
      <c r="C159" s="21" t="n"/>
      <c r="D159" s="22" t="n"/>
      <c r="E159" s="21" t="n"/>
      <c r="F159" s="21" t="n"/>
      <c r="G159" s="21" t="n"/>
    </row>
    <row r="160" ht="15.75" customHeight="1" s="50">
      <c r="A160" s="17" t="n"/>
      <c r="B160" s="26" t="n"/>
      <c r="C160" s="26" t="n"/>
      <c r="D160" s="19" t="n"/>
      <c r="E160" s="26" t="n"/>
      <c r="F160" s="26" t="n"/>
      <c r="G160" s="26" t="n"/>
    </row>
    <row r="161" ht="15.75" customHeight="1" s="50">
      <c r="A161" s="20" t="n"/>
      <c r="B161" s="21" t="n"/>
      <c r="C161" s="21" t="n"/>
      <c r="D161" s="22" t="n"/>
      <c r="E161" s="21" t="n"/>
      <c r="F161" s="21" t="n"/>
      <c r="G161" s="21" t="n"/>
    </row>
    <row r="162" ht="15.75" customHeight="1" s="50">
      <c r="A162" s="17" t="n"/>
      <c r="B162" s="26" t="n"/>
      <c r="C162" s="26" t="n"/>
      <c r="D162" s="19" t="n"/>
      <c r="E162" s="26" t="n"/>
      <c r="F162" s="26" t="n"/>
      <c r="G162" s="26" t="n"/>
    </row>
    <row r="163" ht="15.75" customHeight="1" s="50">
      <c r="A163" s="20" t="n"/>
      <c r="B163" s="21" t="n"/>
      <c r="C163" s="21" t="n"/>
      <c r="D163" s="22" t="n"/>
      <c r="E163" s="21" t="n"/>
      <c r="F163" s="21" t="n"/>
      <c r="G163" s="21" t="n"/>
    </row>
    <row r="164" ht="15.75" customHeight="1" s="50">
      <c r="A164" s="17" t="n"/>
      <c r="B164" s="26" t="n"/>
      <c r="C164" s="26" t="n"/>
      <c r="D164" s="19" t="n"/>
      <c r="E164" s="26" t="n"/>
      <c r="F164" s="26" t="n"/>
      <c r="G164" s="26" t="n"/>
    </row>
    <row r="165" ht="15.75" customHeight="1" s="50">
      <c r="A165" s="20" t="n"/>
      <c r="B165" s="21" t="n"/>
      <c r="C165" s="21" t="n"/>
      <c r="D165" s="22" t="n"/>
      <c r="E165" s="21" t="n"/>
      <c r="F165" s="21" t="n"/>
      <c r="G165" s="21" t="n"/>
    </row>
    <row r="166" ht="15.75" customHeight="1" s="50">
      <c r="A166" s="17" t="n"/>
      <c r="B166" s="26" t="n"/>
      <c r="C166" s="26" t="n"/>
      <c r="D166" s="19" t="n"/>
      <c r="E166" s="26" t="n"/>
      <c r="F166" s="26" t="n"/>
      <c r="G166" s="26" t="n"/>
    </row>
    <row r="167" ht="15.75" customHeight="1" s="50">
      <c r="A167" s="20" t="n"/>
      <c r="B167" s="21" t="n"/>
      <c r="C167" s="21" t="n"/>
      <c r="D167" s="22" t="n"/>
      <c r="E167" s="21" t="n"/>
      <c r="F167" s="21" t="n"/>
      <c r="G167" s="21" t="n"/>
    </row>
    <row r="168" ht="15.75" customHeight="1" s="50">
      <c r="A168" s="17" t="n"/>
      <c r="B168" s="26" t="n"/>
      <c r="C168" s="26" t="n"/>
      <c r="D168" s="19" t="n"/>
      <c r="E168" s="26" t="n"/>
      <c r="F168" s="26" t="n"/>
      <c r="G168" s="26" t="n"/>
    </row>
    <row r="169" ht="15.75" customHeight="1" s="50">
      <c r="A169" s="20" t="n"/>
      <c r="B169" s="21" t="n"/>
      <c r="C169" s="21" t="n"/>
      <c r="D169" s="22" t="n"/>
      <c r="E169" s="21" t="n"/>
      <c r="F169" s="21" t="n"/>
      <c r="G169" s="21" t="n"/>
    </row>
    <row r="170" ht="15.75" customHeight="1" s="50">
      <c r="A170" s="17" t="n"/>
      <c r="B170" s="26" t="n"/>
      <c r="C170" s="26" t="n"/>
      <c r="D170" s="19" t="n"/>
      <c r="E170" s="26" t="n"/>
      <c r="F170" s="26" t="n"/>
      <c r="G170" s="26" t="n"/>
    </row>
    <row r="171" ht="15.75" customHeight="1" s="50">
      <c r="A171" s="20" t="n"/>
      <c r="B171" s="21" t="n"/>
      <c r="C171" s="21" t="n"/>
      <c r="D171" s="22" t="n"/>
      <c r="E171" s="21" t="n"/>
      <c r="F171" s="21" t="n"/>
      <c r="G171" s="21" t="n"/>
    </row>
    <row r="172" ht="15.75" customHeight="1" s="50">
      <c r="A172" s="17" t="n"/>
      <c r="B172" s="26" t="n"/>
      <c r="C172" s="26" t="n"/>
      <c r="D172" s="19" t="n"/>
      <c r="E172" s="26" t="n"/>
      <c r="F172" s="26" t="n"/>
      <c r="G172" s="26" t="n"/>
    </row>
    <row r="173" ht="15.75" customHeight="1" s="50">
      <c r="A173" s="20" t="n"/>
      <c r="B173" s="21" t="n"/>
      <c r="C173" s="21" t="n"/>
      <c r="D173" s="22" t="n"/>
      <c r="E173" s="21" t="n"/>
      <c r="F173" s="21" t="n"/>
      <c r="G173" s="21" t="n"/>
    </row>
    <row r="174" ht="15.75" customHeight="1" s="50">
      <c r="A174" s="17" t="n"/>
      <c r="B174" s="26" t="n"/>
      <c r="C174" s="26" t="n"/>
      <c r="D174" s="19" t="n"/>
      <c r="E174" s="26" t="n"/>
      <c r="F174" s="26" t="n"/>
      <c r="G174" s="26" t="n"/>
    </row>
    <row r="175" ht="15.75" customHeight="1" s="50">
      <c r="A175" s="20" t="n"/>
      <c r="B175" s="21" t="n"/>
      <c r="C175" s="21" t="n"/>
      <c r="D175" s="22" t="n"/>
      <c r="E175" s="21" t="n"/>
      <c r="F175" s="21" t="n"/>
      <c r="G175" s="21" t="n"/>
    </row>
    <row r="176" ht="15.75" customHeight="1" s="50">
      <c r="A176" s="17" t="n"/>
      <c r="B176" s="26" t="n"/>
      <c r="C176" s="26" t="n"/>
      <c r="D176" s="19" t="n"/>
      <c r="E176" s="26" t="n"/>
      <c r="F176" s="26" t="n"/>
      <c r="G176" s="26" t="n"/>
    </row>
    <row r="177" ht="15.75" customHeight="1" s="50">
      <c r="A177" s="20" t="n"/>
      <c r="B177" s="21" t="n"/>
      <c r="C177" s="21" t="n"/>
      <c r="D177" s="22" t="n"/>
      <c r="E177" s="21" t="n"/>
      <c r="F177" s="21" t="n"/>
      <c r="G177" s="21" t="n"/>
    </row>
    <row r="178" ht="15.75" customHeight="1" s="50">
      <c r="A178" s="17" t="n"/>
      <c r="B178" s="26" t="n"/>
      <c r="C178" s="26" t="n"/>
      <c r="D178" s="19" t="n"/>
      <c r="E178" s="26" t="n"/>
      <c r="F178" s="26" t="n"/>
      <c r="G178" s="26" t="n"/>
    </row>
    <row r="179" ht="15.75" customHeight="1" s="50">
      <c r="A179" s="20" t="n"/>
      <c r="B179" s="21" t="n"/>
      <c r="C179" s="21" t="n"/>
      <c r="D179" s="22" t="n"/>
      <c r="E179" s="21" t="n"/>
      <c r="F179" s="21" t="n"/>
      <c r="G179" s="21" t="n"/>
    </row>
    <row r="180" ht="15.75" customHeight="1" s="50">
      <c r="A180" s="17" t="n"/>
      <c r="B180" s="26" t="n"/>
      <c r="C180" s="26" t="n"/>
      <c r="D180" s="19" t="n"/>
      <c r="E180" s="26" t="n"/>
      <c r="F180" s="26" t="n"/>
      <c r="G180" s="26" t="n"/>
    </row>
    <row r="181" ht="15.75" customHeight="1" s="50">
      <c r="A181" s="20" t="n"/>
      <c r="B181" s="21" t="n"/>
      <c r="C181" s="21" t="n"/>
      <c r="D181" s="22" t="n"/>
      <c r="E181" s="21" t="n"/>
      <c r="F181" s="21" t="n"/>
      <c r="G181" s="21" t="n"/>
    </row>
    <row r="182" ht="15.75" customHeight="1" s="50">
      <c r="A182" s="17" t="n"/>
      <c r="B182" s="26" t="n"/>
      <c r="C182" s="26" t="n"/>
      <c r="D182" s="19" t="n"/>
      <c r="E182" s="26" t="n"/>
      <c r="F182" s="26" t="n"/>
      <c r="G182" s="26" t="n"/>
    </row>
    <row r="183" ht="15.75" customHeight="1" s="50">
      <c r="A183" s="20" t="n"/>
      <c r="B183" s="21" t="n"/>
      <c r="C183" s="21" t="n"/>
      <c r="D183" s="22" t="n"/>
      <c r="E183" s="21" t="n"/>
      <c r="F183" s="21" t="n"/>
      <c r="G183" s="21" t="n"/>
    </row>
    <row r="184" ht="15.75" customHeight="1" s="50">
      <c r="A184" s="17" t="n"/>
      <c r="B184" s="26" t="n"/>
      <c r="C184" s="26" t="n"/>
      <c r="D184" s="19" t="n"/>
      <c r="E184" s="26" t="n"/>
      <c r="F184" s="26" t="n"/>
      <c r="G184" s="26" t="n"/>
    </row>
    <row r="185" ht="15.75" customHeight="1" s="50">
      <c r="A185" s="20" t="n"/>
      <c r="B185" s="21" t="n"/>
      <c r="C185" s="21" t="n"/>
      <c r="D185" s="22" t="n"/>
      <c r="E185" s="21" t="n"/>
      <c r="F185" s="21" t="n"/>
      <c r="G185" s="21" t="n"/>
    </row>
    <row r="186" ht="15.75" customHeight="1" s="50">
      <c r="A186" s="17" t="n"/>
      <c r="B186" s="26" t="n"/>
      <c r="C186" s="26" t="n"/>
      <c r="D186" s="19" t="n"/>
      <c r="E186" s="26" t="n"/>
      <c r="F186" s="26" t="n"/>
      <c r="G186" s="26" t="n"/>
    </row>
    <row r="187" ht="15.75" customHeight="1" s="50">
      <c r="A187" s="20" t="n"/>
      <c r="B187" s="21" t="n"/>
      <c r="C187" s="21" t="n"/>
      <c r="D187" s="22" t="n"/>
      <c r="E187" s="21" t="n"/>
      <c r="F187" s="21" t="n"/>
      <c r="G187" s="21" t="n"/>
    </row>
    <row r="188" ht="15.75" customHeight="1" s="50">
      <c r="A188" s="17" t="n"/>
      <c r="B188" s="26" t="n"/>
      <c r="C188" s="26" t="n"/>
      <c r="D188" s="19" t="n"/>
      <c r="E188" s="26" t="n"/>
      <c r="F188" s="26" t="n"/>
      <c r="G188" s="26" t="n"/>
    </row>
    <row r="189" ht="15.75" customHeight="1" s="50">
      <c r="A189" s="20" t="n"/>
      <c r="B189" s="21" t="n"/>
      <c r="C189" s="21" t="n"/>
      <c r="D189" s="22" t="n"/>
      <c r="E189" s="21" t="n"/>
      <c r="F189" s="21" t="n"/>
      <c r="G189" s="21" t="n"/>
    </row>
    <row r="190" ht="15.75" customHeight="1" s="50">
      <c r="A190" s="17" t="n"/>
      <c r="B190" s="26" t="n"/>
      <c r="C190" s="26" t="n"/>
      <c r="D190" s="19" t="n"/>
      <c r="E190" s="26" t="n"/>
      <c r="F190" s="26" t="n"/>
      <c r="G190" s="26" t="n"/>
    </row>
    <row r="191" ht="15.75" customHeight="1" s="50">
      <c r="A191" s="20" t="n"/>
      <c r="B191" s="21" t="n"/>
      <c r="C191" s="21" t="n"/>
      <c r="D191" s="22" t="n"/>
      <c r="E191" s="21" t="n"/>
      <c r="F191" s="21" t="n"/>
      <c r="G191" s="21" t="n"/>
    </row>
    <row r="192" ht="15.75" customHeight="1" s="50">
      <c r="A192" s="17" t="n"/>
      <c r="B192" s="26" t="n"/>
      <c r="C192" s="26" t="n"/>
      <c r="D192" s="19" t="n"/>
      <c r="E192" s="26" t="n"/>
      <c r="F192" s="26" t="n"/>
      <c r="G192" s="26" t="n"/>
    </row>
    <row r="193" ht="15.75" customHeight="1" s="50">
      <c r="A193" s="20" t="n"/>
      <c r="B193" s="21" t="n"/>
      <c r="C193" s="21" t="n"/>
      <c r="D193" s="22" t="n"/>
      <c r="E193" s="21" t="n"/>
      <c r="F193" s="21" t="n"/>
      <c r="G193" s="21" t="n"/>
    </row>
    <row r="194" ht="15.75" customHeight="1" s="50">
      <c r="A194" s="17" t="n"/>
      <c r="B194" s="26" t="n"/>
      <c r="C194" s="26" t="n"/>
      <c r="D194" s="19" t="n"/>
      <c r="E194" s="26" t="n"/>
      <c r="F194" s="26" t="n"/>
      <c r="G194" s="26" t="n"/>
    </row>
    <row r="195" ht="15.75" customHeight="1" s="50">
      <c r="A195" s="20" t="n"/>
      <c r="B195" s="21" t="n"/>
      <c r="C195" s="21" t="n"/>
      <c r="D195" s="22" t="n"/>
      <c r="E195" s="21" t="n"/>
      <c r="F195" s="21" t="n"/>
      <c r="G195" s="21" t="n"/>
    </row>
    <row r="196" ht="15.75" customHeight="1" s="50">
      <c r="A196" s="17" t="n"/>
      <c r="B196" s="26" t="n"/>
      <c r="C196" s="26" t="n"/>
      <c r="D196" s="19" t="n"/>
      <c r="E196" s="26" t="n"/>
      <c r="F196" s="26" t="n"/>
      <c r="G196" s="26" t="n"/>
    </row>
    <row r="197" ht="15.75" customHeight="1" s="50">
      <c r="A197" s="20" t="n"/>
      <c r="B197" s="21" t="n"/>
      <c r="C197" s="21" t="n"/>
      <c r="D197" s="22" t="n"/>
      <c r="E197" s="21" t="n"/>
      <c r="F197" s="21" t="n"/>
      <c r="G197" s="21" t="n"/>
    </row>
    <row r="198" ht="15.75" customHeight="1" s="50">
      <c r="A198" s="17" t="n"/>
      <c r="B198" s="26" t="n"/>
      <c r="C198" s="26" t="n"/>
      <c r="D198" s="19" t="n"/>
      <c r="E198" s="26" t="n"/>
      <c r="F198" s="26" t="n"/>
      <c r="G198" s="26" t="n"/>
    </row>
    <row r="199" ht="15.75" customHeight="1" s="50">
      <c r="A199" s="20" t="n"/>
      <c r="B199" s="21" t="n"/>
      <c r="C199" s="21" t="n"/>
      <c r="D199" s="22" t="n"/>
      <c r="E199" s="21" t="n"/>
      <c r="F199" s="21" t="n"/>
      <c r="G199" s="21" t="n"/>
    </row>
    <row r="200" ht="15.75" customHeight="1" s="50">
      <c r="A200" s="17" t="n"/>
      <c r="B200" s="26" t="n"/>
      <c r="C200" s="26" t="n"/>
      <c r="D200" s="19" t="n"/>
      <c r="E200" s="26" t="n"/>
      <c r="F200" s="26" t="n"/>
      <c r="G200" s="26" t="n"/>
    </row>
    <row r="201" ht="15.75" customHeight="1" s="50">
      <c r="A201" s="20" t="n"/>
      <c r="B201" s="21" t="n"/>
      <c r="C201" s="21" t="n"/>
      <c r="D201" s="22" t="n"/>
      <c r="E201" s="21" t="n"/>
      <c r="F201" s="21" t="n"/>
      <c r="G201" s="21" t="n"/>
    </row>
    <row r="202" ht="15.75" customHeight="1" s="50"/>
    <row r="203" ht="15.75" customHeight="1" s="50"/>
    <row r="204" ht="15.75" customHeight="1" s="50"/>
    <row r="205" ht="15.75" customHeight="1" s="50"/>
    <row r="206" ht="15.75" customHeight="1" s="50"/>
    <row r="207" ht="15.75" customHeight="1" s="50"/>
    <row r="208" ht="15.75" customHeight="1" s="50"/>
    <row r="209" ht="15.75" customHeight="1" s="50"/>
    <row r="210" ht="15.75" customHeight="1" s="50"/>
    <row r="211" ht="15.75" customHeight="1" s="50"/>
    <row r="212" ht="15.75" customHeight="1" s="50"/>
    <row r="213" ht="15.75" customHeight="1" s="50"/>
    <row r="214" ht="15.75" customHeight="1" s="50"/>
    <row r="215" ht="15.75" customHeight="1" s="50"/>
    <row r="216" ht="15.75" customHeight="1" s="50"/>
    <row r="217" ht="15.75" customHeight="1" s="50"/>
    <row r="218" ht="15.75" customHeight="1" s="50"/>
    <row r="219" ht="15.75" customHeight="1" s="50"/>
    <row r="220" ht="15.75" customHeight="1" s="50"/>
    <row r="221" ht="15.75" customHeight="1" s="50"/>
    <row r="222" ht="15.75" customHeight="1" s="50"/>
    <row r="223" ht="15.75" customHeight="1" s="50"/>
    <row r="224" ht="15.75" customHeight="1" s="50"/>
    <row r="225" ht="15.75" customHeight="1" s="50"/>
    <row r="226" ht="15.75" customHeight="1" s="50"/>
    <row r="227" ht="15.75" customHeight="1" s="50"/>
    <row r="228" ht="15.75" customHeight="1" s="50"/>
    <row r="229" ht="15.75" customHeight="1" s="50"/>
    <row r="230" ht="15.75" customHeight="1" s="50"/>
    <row r="231" ht="15.75" customHeight="1" s="50"/>
    <row r="232" ht="15.75" customHeight="1" s="50"/>
    <row r="233" ht="15.75" customHeight="1" s="50"/>
    <row r="234" ht="15.75" customHeight="1" s="50"/>
    <row r="235" ht="15.75" customHeight="1" s="50"/>
    <row r="236" ht="15.75" customHeight="1" s="50"/>
    <row r="237" ht="15.75" customHeight="1" s="50"/>
    <row r="238" ht="15.75" customHeight="1" s="50"/>
    <row r="239" ht="15.75" customHeight="1" s="50"/>
    <row r="240" ht="15.75" customHeight="1" s="50"/>
    <row r="241" ht="15.75" customHeight="1" s="50"/>
    <row r="242" ht="15.75" customHeight="1" s="50"/>
    <row r="243" ht="15.75" customHeight="1" s="50"/>
    <row r="244" ht="15.75" customHeight="1" s="50"/>
    <row r="245" ht="15.75" customHeight="1" s="50"/>
    <row r="246" ht="15.75" customHeight="1" s="50"/>
    <row r="247" ht="15.75" customHeight="1" s="50"/>
    <row r="248" ht="15.75" customHeight="1" s="50"/>
    <row r="249" ht="15.75" customHeight="1" s="50"/>
    <row r="250" ht="15.75" customHeight="1" s="50"/>
    <row r="251" ht="15.75" customHeight="1" s="50"/>
    <row r="252" ht="15.75" customHeight="1" s="50"/>
    <row r="253" ht="15.75" customHeight="1" s="50"/>
    <row r="254" ht="15.75" customHeight="1" s="50"/>
    <row r="255" ht="15.75" customHeight="1" s="50"/>
    <row r="256" ht="15.75" customHeight="1" s="50"/>
    <row r="257" ht="15.75" customHeight="1" s="50"/>
    <row r="258" ht="15.75" customHeight="1" s="50"/>
    <row r="259" ht="15.75" customHeight="1" s="50"/>
    <row r="260" ht="15.75" customHeight="1" s="50"/>
    <row r="261" ht="15.75" customHeight="1" s="50"/>
    <row r="262" ht="15.75" customHeight="1" s="50"/>
    <row r="263" ht="15.75" customHeight="1" s="50"/>
    <row r="264" ht="15.75" customHeight="1" s="50"/>
    <row r="265" ht="15.75" customHeight="1" s="50"/>
    <row r="266" ht="15.75" customHeight="1" s="50"/>
    <row r="267" ht="15.75" customHeight="1" s="50"/>
    <row r="268" ht="15.75" customHeight="1" s="50"/>
    <row r="269" ht="15.75" customHeight="1" s="50"/>
    <row r="270" ht="15.75" customHeight="1" s="50"/>
    <row r="271" ht="15.75" customHeight="1" s="50"/>
    <row r="272" ht="15.75" customHeight="1" s="50"/>
    <row r="273" ht="15.75" customHeight="1" s="50"/>
    <row r="274" ht="15.75" customHeight="1" s="50"/>
    <row r="275" ht="15.75" customHeight="1" s="50"/>
    <row r="276" ht="15.75" customHeight="1" s="50"/>
    <row r="277" ht="15.75" customHeight="1" s="50"/>
    <row r="278" ht="15.75" customHeight="1" s="50"/>
    <row r="279" ht="15.75" customHeight="1" s="50"/>
    <row r="280" ht="15.75" customHeight="1" s="50"/>
    <row r="281" ht="15.75" customHeight="1" s="50"/>
    <row r="282" ht="15.75" customHeight="1" s="50"/>
    <row r="283" ht="15.75" customHeight="1" s="50"/>
    <row r="284" ht="15.75" customHeight="1" s="50"/>
    <row r="285" ht="15.75" customHeight="1" s="50"/>
    <row r="286" ht="15.75" customHeight="1" s="50"/>
    <row r="287" ht="15.75" customHeight="1" s="50"/>
    <row r="288" ht="15.75" customHeight="1" s="50"/>
    <row r="289" ht="15.75" customHeight="1" s="50"/>
    <row r="290" ht="15.75" customHeight="1" s="50"/>
    <row r="291" ht="15.75" customHeight="1" s="50"/>
    <row r="292" ht="15.75" customHeight="1" s="50"/>
    <row r="293" ht="15.75" customHeight="1" s="50"/>
    <row r="294" ht="15.75" customHeight="1" s="50"/>
    <row r="295" ht="15.75" customHeight="1" s="50"/>
    <row r="296" ht="15.75" customHeight="1" s="50"/>
    <row r="297" ht="15.75" customHeight="1" s="50"/>
    <row r="298" ht="15.75" customHeight="1" s="50"/>
    <row r="299" ht="15.75" customHeight="1" s="50"/>
    <row r="300" ht="15.75" customHeight="1" s="50"/>
    <row r="301" ht="15.75" customHeight="1" s="50"/>
    <row r="302" ht="15.75" customHeight="1" s="50"/>
    <row r="303" ht="15.75" customHeight="1" s="50"/>
    <row r="304" ht="15.75" customHeight="1" s="50"/>
    <row r="305" ht="15.75" customHeight="1" s="50"/>
    <row r="306" ht="15.75" customHeight="1" s="50"/>
    <row r="307" ht="15.75" customHeight="1" s="50"/>
    <row r="308" ht="15.75" customHeight="1" s="50"/>
    <row r="309" ht="15.75" customHeight="1" s="50"/>
    <row r="310" ht="15.75" customHeight="1" s="50"/>
    <row r="311" ht="15.75" customHeight="1" s="50"/>
    <row r="312" ht="15.75" customHeight="1" s="50"/>
    <row r="313" ht="15.75" customHeight="1" s="50"/>
    <row r="314" ht="15.75" customHeight="1" s="50"/>
    <row r="315" ht="15.75" customHeight="1" s="50"/>
    <row r="316" ht="15.75" customHeight="1" s="50"/>
    <row r="317" ht="15.75" customHeight="1" s="50"/>
    <row r="318" ht="15.75" customHeight="1" s="50"/>
    <row r="319" ht="15.75" customHeight="1" s="50"/>
    <row r="320" ht="15.75" customHeight="1" s="50"/>
    <row r="321" ht="15.75" customHeight="1" s="50"/>
    <row r="322" ht="15.75" customHeight="1" s="50"/>
    <row r="323" ht="15.75" customHeight="1" s="50"/>
    <row r="324" ht="15.75" customHeight="1" s="50"/>
    <row r="325" ht="15.75" customHeight="1" s="50"/>
    <row r="326" ht="15.75" customHeight="1" s="50"/>
    <row r="327" ht="15.75" customHeight="1" s="50"/>
    <row r="328" ht="15.75" customHeight="1" s="50"/>
    <row r="329" ht="15.75" customHeight="1" s="50"/>
    <row r="330" ht="15.75" customHeight="1" s="50"/>
    <row r="331" ht="15.75" customHeight="1" s="50"/>
    <row r="332" ht="15.75" customHeight="1" s="50"/>
    <row r="333" ht="15.75" customHeight="1" s="50"/>
    <row r="334" ht="15.75" customHeight="1" s="50"/>
    <row r="335" ht="15.75" customHeight="1" s="50"/>
    <row r="336" ht="15.75" customHeight="1" s="50"/>
    <row r="337" ht="15.75" customHeight="1" s="50"/>
    <row r="338" ht="15.75" customHeight="1" s="50"/>
    <row r="339" ht="15.75" customHeight="1" s="50"/>
    <row r="340" ht="15.75" customHeight="1" s="50"/>
    <row r="341" ht="15.75" customHeight="1" s="50"/>
    <row r="342" ht="15.75" customHeight="1" s="50"/>
    <row r="343" ht="15.75" customHeight="1" s="50"/>
    <row r="344" ht="15.75" customHeight="1" s="50"/>
    <row r="345" ht="15.75" customHeight="1" s="50"/>
    <row r="346" ht="15.75" customHeight="1" s="50"/>
    <row r="347" ht="15.75" customHeight="1" s="50"/>
    <row r="348" ht="15.75" customHeight="1" s="50"/>
    <row r="349" ht="15.75" customHeight="1" s="50"/>
    <row r="350" ht="15.75" customHeight="1" s="50"/>
    <row r="351" ht="15.75" customHeight="1" s="50"/>
    <row r="352" ht="15.75" customHeight="1" s="50"/>
    <row r="353" ht="15.75" customHeight="1" s="50"/>
    <row r="354" ht="15.75" customHeight="1" s="50"/>
    <row r="355" ht="15.75" customHeight="1" s="50"/>
    <row r="356" ht="15.75" customHeight="1" s="50"/>
    <row r="357" ht="15.75" customHeight="1" s="50"/>
    <row r="358" ht="15.75" customHeight="1" s="50"/>
    <row r="359" ht="15.75" customHeight="1" s="50"/>
    <row r="360" ht="15.75" customHeight="1" s="50"/>
    <row r="361" ht="15.75" customHeight="1" s="50"/>
    <row r="362" ht="15.75" customHeight="1" s="50"/>
    <row r="363" ht="15.75" customHeight="1" s="50"/>
    <row r="364" ht="15.75" customHeight="1" s="50"/>
    <row r="365" ht="15.75" customHeight="1" s="50"/>
    <row r="366" ht="15.75" customHeight="1" s="50"/>
    <row r="367" ht="15.75" customHeight="1" s="50"/>
    <row r="368" ht="15.75" customHeight="1" s="50"/>
    <row r="369" ht="15.75" customHeight="1" s="50"/>
    <row r="370" ht="15.75" customHeight="1" s="50"/>
    <row r="371" ht="15.75" customHeight="1" s="50"/>
    <row r="372" ht="15.75" customHeight="1" s="50"/>
    <row r="373" ht="15.75" customHeight="1" s="50"/>
    <row r="374" ht="15.75" customHeight="1" s="50"/>
    <row r="375" ht="15.75" customHeight="1" s="50"/>
    <row r="376" ht="15.75" customHeight="1" s="50"/>
    <row r="377" ht="15.75" customHeight="1" s="50"/>
    <row r="378" ht="15.75" customHeight="1" s="50"/>
    <row r="379" ht="15.75" customHeight="1" s="50"/>
    <row r="380" ht="15.75" customHeight="1" s="50"/>
    <row r="381" ht="15.75" customHeight="1" s="50"/>
    <row r="382" ht="15.75" customHeight="1" s="50"/>
    <row r="383" ht="15.75" customHeight="1" s="50"/>
    <row r="384" ht="15.75" customHeight="1" s="50"/>
    <row r="385" ht="15.75" customHeight="1" s="50"/>
    <row r="386" ht="15.75" customHeight="1" s="50"/>
    <row r="387" ht="15.75" customHeight="1" s="50"/>
    <row r="388" ht="15.75" customHeight="1" s="50"/>
    <row r="389" ht="15.75" customHeight="1" s="50"/>
    <row r="390" ht="15.75" customHeight="1" s="50"/>
    <row r="391" ht="15.75" customHeight="1" s="50"/>
    <row r="392" ht="15.75" customHeight="1" s="50"/>
    <row r="393" ht="15.75" customHeight="1" s="50"/>
    <row r="394" ht="15.75" customHeight="1" s="50"/>
    <row r="395" ht="15.75" customHeight="1" s="50"/>
    <row r="396" ht="15.75" customHeight="1" s="50"/>
    <row r="397" ht="15.75" customHeight="1" s="50"/>
    <row r="398" ht="15.75" customHeight="1" s="50"/>
    <row r="399" ht="15.75" customHeight="1" s="50"/>
    <row r="400" ht="15.75" customHeight="1" s="50"/>
    <row r="401" ht="15.75" customHeight="1" s="50"/>
    <row r="402" ht="15.75" customHeight="1" s="50"/>
    <row r="403" ht="15.75" customHeight="1" s="50"/>
    <row r="404" ht="15.75" customHeight="1" s="50"/>
    <row r="405" ht="15.75" customHeight="1" s="50"/>
    <row r="406" ht="15.75" customHeight="1" s="50"/>
    <row r="407" ht="15.75" customHeight="1" s="50"/>
    <row r="408" ht="15.75" customHeight="1" s="50"/>
    <row r="409" ht="15.75" customHeight="1" s="50"/>
    <row r="410" ht="15.75" customHeight="1" s="50"/>
    <row r="411" ht="15.75" customHeight="1" s="50"/>
    <row r="412" ht="15.75" customHeight="1" s="50"/>
    <row r="413" ht="15.75" customHeight="1" s="50"/>
    <row r="414" ht="15.75" customHeight="1" s="50"/>
    <row r="415" ht="15.75" customHeight="1" s="50"/>
    <row r="416" ht="15.75" customHeight="1" s="50"/>
    <row r="417" ht="15.75" customHeight="1" s="50"/>
    <row r="418" ht="15.75" customHeight="1" s="50"/>
    <row r="419" ht="15.75" customHeight="1" s="50"/>
    <row r="420" ht="15.75" customHeight="1" s="50"/>
    <row r="421" ht="15.75" customHeight="1" s="50"/>
    <row r="422" ht="15.75" customHeight="1" s="50"/>
    <row r="423" ht="15.75" customHeight="1" s="50"/>
    <row r="424" ht="15.75" customHeight="1" s="50"/>
    <row r="425" ht="15.75" customHeight="1" s="50"/>
    <row r="426" ht="15.75" customHeight="1" s="50"/>
    <row r="427" ht="15.75" customHeight="1" s="50"/>
    <row r="428" ht="15.75" customHeight="1" s="50"/>
    <row r="429" ht="15.75" customHeight="1" s="50"/>
    <row r="430" ht="15.75" customHeight="1" s="50"/>
    <row r="431" ht="15.75" customHeight="1" s="50"/>
    <row r="432" ht="15.75" customHeight="1" s="50"/>
    <row r="433" ht="15.75" customHeight="1" s="50"/>
    <row r="434" ht="15.75" customHeight="1" s="50"/>
    <row r="435" ht="15.75" customHeight="1" s="50"/>
    <row r="436" ht="15.75" customHeight="1" s="50"/>
    <row r="437" ht="15.75" customHeight="1" s="50"/>
    <row r="438" ht="15.75" customHeight="1" s="50"/>
    <row r="439" ht="15.75" customHeight="1" s="50"/>
    <row r="440" ht="15.75" customHeight="1" s="50"/>
    <row r="441" ht="15.75" customHeight="1" s="50"/>
    <row r="442" ht="15.75" customHeight="1" s="50"/>
    <row r="443" ht="15.75" customHeight="1" s="50"/>
    <row r="444" ht="15.75" customHeight="1" s="50"/>
    <row r="445" ht="15.75" customHeight="1" s="50"/>
    <row r="446" ht="15.75" customHeight="1" s="50"/>
    <row r="447" ht="15.75" customHeight="1" s="50"/>
    <row r="448" ht="15.75" customHeight="1" s="50"/>
    <row r="449" ht="15.75" customHeight="1" s="50"/>
    <row r="450" ht="15.75" customHeight="1" s="50"/>
    <row r="451" ht="15.75" customHeight="1" s="50"/>
    <row r="452" ht="15.75" customHeight="1" s="50"/>
    <row r="453" ht="15.75" customHeight="1" s="50"/>
    <row r="454" ht="15.75" customHeight="1" s="50"/>
    <row r="455" ht="15.75" customHeight="1" s="50"/>
    <row r="456" ht="15.75" customHeight="1" s="50"/>
    <row r="457" ht="15.75" customHeight="1" s="50"/>
    <row r="458" ht="15.75" customHeight="1" s="50"/>
    <row r="459" ht="15.75" customHeight="1" s="50"/>
    <row r="460" ht="15.75" customHeight="1" s="50"/>
    <row r="461" ht="15.75" customHeight="1" s="50"/>
    <row r="462" ht="15.75" customHeight="1" s="50"/>
    <row r="463" ht="15.75" customHeight="1" s="50"/>
    <row r="464" ht="15.75" customHeight="1" s="50"/>
    <row r="465" ht="15.75" customHeight="1" s="50"/>
    <row r="466" ht="15.75" customHeight="1" s="50"/>
    <row r="467" ht="15.75" customHeight="1" s="50"/>
    <row r="468" ht="15.75" customHeight="1" s="50"/>
    <row r="469" ht="15.75" customHeight="1" s="50"/>
    <row r="470" ht="15.75" customHeight="1" s="50"/>
    <row r="471" ht="15.75" customHeight="1" s="50"/>
    <row r="472" ht="15.75" customHeight="1" s="50"/>
    <row r="473" ht="15.75" customHeight="1" s="50"/>
    <row r="474" ht="15.75" customHeight="1" s="50"/>
    <row r="475" ht="15.75" customHeight="1" s="50"/>
    <row r="476" ht="15.75" customHeight="1" s="50"/>
    <row r="477" ht="15.75" customHeight="1" s="50"/>
    <row r="478" ht="15.75" customHeight="1" s="50"/>
    <row r="479" ht="15.75" customHeight="1" s="50"/>
    <row r="480" ht="15.75" customHeight="1" s="50"/>
    <row r="481" ht="15.75" customHeight="1" s="50"/>
    <row r="482" ht="15.75" customHeight="1" s="50"/>
    <row r="483" ht="15.75" customHeight="1" s="50"/>
    <row r="484" ht="15.75" customHeight="1" s="50"/>
    <row r="485" ht="15.75" customHeight="1" s="50"/>
    <row r="486" ht="15.75" customHeight="1" s="50"/>
    <row r="487" ht="15.75" customHeight="1" s="50"/>
    <row r="488" ht="15.75" customHeight="1" s="50"/>
    <row r="489" ht="15.75" customHeight="1" s="50"/>
    <row r="490" ht="15.75" customHeight="1" s="50"/>
    <row r="491" ht="15.75" customHeight="1" s="50"/>
    <row r="492" ht="15.75" customHeight="1" s="50"/>
    <row r="493" ht="15.75" customHeight="1" s="50"/>
    <row r="494" ht="15.75" customHeight="1" s="50"/>
    <row r="495" ht="15.75" customHeight="1" s="50"/>
    <row r="496" ht="15.75" customHeight="1" s="50"/>
    <row r="497" ht="15.75" customHeight="1" s="50"/>
    <row r="498" ht="15.75" customHeight="1" s="50"/>
    <row r="499" ht="15.75" customHeight="1" s="50"/>
    <row r="500" ht="15.75" customHeight="1" s="50"/>
    <row r="501" ht="15.75" customHeight="1" s="50"/>
    <row r="502" ht="15.75" customHeight="1" s="50"/>
    <row r="503" ht="15.75" customHeight="1" s="50"/>
    <row r="504" ht="15.75" customHeight="1" s="50"/>
    <row r="505" ht="15.75" customHeight="1" s="50"/>
    <row r="506" ht="15.75" customHeight="1" s="50"/>
    <row r="507" ht="15.75" customHeight="1" s="50"/>
    <row r="508" ht="15.75" customHeight="1" s="50"/>
    <row r="509" ht="15.75" customHeight="1" s="50"/>
    <row r="510" ht="15.75" customHeight="1" s="50"/>
    <row r="511" ht="15.75" customHeight="1" s="50"/>
    <row r="512" ht="15.75" customHeight="1" s="50"/>
    <row r="513" ht="15.75" customHeight="1" s="50"/>
    <row r="514" ht="15.75" customHeight="1" s="50"/>
    <row r="515" ht="15.75" customHeight="1" s="50"/>
    <row r="516" ht="15.75" customHeight="1" s="50"/>
    <row r="517" ht="15.75" customHeight="1" s="50"/>
    <row r="518" ht="15.75" customHeight="1" s="50"/>
    <row r="519" ht="15.75" customHeight="1" s="50"/>
    <row r="520" ht="15.75" customHeight="1" s="50"/>
    <row r="521" ht="15.75" customHeight="1" s="50"/>
    <row r="522" ht="15.75" customHeight="1" s="50"/>
    <row r="523" ht="15.75" customHeight="1" s="50"/>
    <row r="524" ht="15.75" customHeight="1" s="50"/>
    <row r="525" ht="15.75" customHeight="1" s="50"/>
    <row r="526" ht="15.75" customHeight="1" s="50"/>
    <row r="527" ht="15.75" customHeight="1" s="50"/>
    <row r="528" ht="15.75" customHeight="1" s="50"/>
    <row r="529" ht="15.75" customHeight="1" s="50"/>
    <row r="530" ht="15.75" customHeight="1" s="50"/>
    <row r="531" ht="15.75" customHeight="1" s="50"/>
    <row r="532" ht="15.75" customHeight="1" s="50"/>
    <row r="533" ht="15.75" customHeight="1" s="50"/>
    <row r="534" ht="15.75" customHeight="1" s="50"/>
    <row r="535" ht="15.75" customHeight="1" s="50"/>
    <row r="536" ht="15.75" customHeight="1" s="50"/>
    <row r="537" ht="15.75" customHeight="1" s="50"/>
    <row r="538" ht="15.75" customHeight="1" s="50"/>
    <row r="539" ht="15.75" customHeight="1" s="50"/>
    <row r="540" ht="15.75" customHeight="1" s="50"/>
    <row r="541" ht="15.75" customHeight="1" s="50"/>
    <row r="542" ht="15.75" customHeight="1" s="50"/>
    <row r="543" ht="15.75" customHeight="1" s="50"/>
    <row r="544" ht="15.75" customHeight="1" s="50"/>
    <row r="545" ht="15.75" customHeight="1" s="50"/>
    <row r="546" ht="15.75" customHeight="1" s="50"/>
    <row r="547" ht="15.75" customHeight="1" s="50"/>
    <row r="548" ht="15.75" customHeight="1" s="50"/>
    <row r="549" ht="15.75" customHeight="1" s="50"/>
    <row r="550" ht="15.75" customHeight="1" s="50"/>
    <row r="551" ht="15.75" customHeight="1" s="50"/>
    <row r="552" ht="15.75" customHeight="1" s="50"/>
    <row r="553" ht="15.75" customHeight="1" s="50"/>
    <row r="554" ht="15.75" customHeight="1" s="50"/>
    <row r="555" ht="15.75" customHeight="1" s="50"/>
    <row r="556" ht="15.75" customHeight="1" s="50"/>
    <row r="557" ht="15.75" customHeight="1" s="50"/>
    <row r="558" ht="15.75" customHeight="1" s="50"/>
    <row r="559" ht="15.75" customHeight="1" s="50"/>
    <row r="560" ht="15.75" customHeight="1" s="50"/>
    <row r="561" ht="15.75" customHeight="1" s="50"/>
    <row r="562" ht="15.75" customHeight="1" s="50"/>
    <row r="563" ht="15.75" customHeight="1" s="50"/>
    <row r="564" ht="15.75" customHeight="1" s="50"/>
    <row r="565" ht="15.75" customHeight="1" s="50"/>
    <row r="566" ht="15.75" customHeight="1" s="50"/>
    <row r="567" ht="15.75" customHeight="1" s="50"/>
    <row r="568" ht="15.75" customHeight="1" s="50"/>
    <row r="569" ht="15.75" customHeight="1" s="50"/>
    <row r="570" ht="15.75" customHeight="1" s="50"/>
    <row r="571" ht="15.75" customHeight="1" s="50"/>
    <row r="572" ht="15.75" customHeight="1" s="50"/>
    <row r="573" ht="15.75" customHeight="1" s="50"/>
    <row r="574" ht="15.75" customHeight="1" s="50"/>
    <row r="575" ht="15.75" customHeight="1" s="50"/>
    <row r="576" ht="15.75" customHeight="1" s="50"/>
    <row r="577" ht="15.75" customHeight="1" s="50"/>
    <row r="578" ht="15.75" customHeight="1" s="50"/>
    <row r="579" ht="15.75" customHeight="1" s="50"/>
    <row r="580" ht="15.75" customHeight="1" s="50"/>
    <row r="581" ht="15.75" customHeight="1" s="50"/>
    <row r="582" ht="15.75" customHeight="1" s="50"/>
    <row r="583" ht="15.75" customHeight="1" s="50"/>
    <row r="584" ht="15.75" customHeight="1" s="50"/>
    <row r="585" ht="15.75" customHeight="1" s="50"/>
    <row r="586" ht="15.75" customHeight="1" s="50"/>
    <row r="587" ht="15.75" customHeight="1" s="50"/>
    <row r="588" ht="15.75" customHeight="1" s="50"/>
    <row r="589" ht="15.75" customHeight="1" s="50"/>
    <row r="590" ht="15.75" customHeight="1" s="50"/>
    <row r="591" ht="15.75" customHeight="1" s="50"/>
    <row r="592" ht="15.75" customHeight="1" s="50"/>
    <row r="593" ht="15.75" customHeight="1" s="50"/>
    <row r="594" ht="15.75" customHeight="1" s="50"/>
    <row r="595" ht="15.75" customHeight="1" s="50"/>
    <row r="596" ht="15.75" customHeight="1" s="50"/>
    <row r="597" ht="15.75" customHeight="1" s="50"/>
    <row r="598" ht="15.75" customHeight="1" s="50"/>
    <row r="599" ht="15.75" customHeight="1" s="50"/>
    <row r="600" ht="15.75" customHeight="1" s="50"/>
    <row r="601" ht="15.75" customHeight="1" s="50"/>
    <row r="602" ht="15.75" customHeight="1" s="50"/>
    <row r="603" ht="15.75" customHeight="1" s="50"/>
    <row r="604" ht="15.75" customHeight="1" s="50"/>
    <row r="605" ht="15.75" customHeight="1" s="50"/>
    <row r="606" ht="15.75" customHeight="1" s="50"/>
    <row r="607" ht="15.75" customHeight="1" s="50"/>
    <row r="608" ht="15.75" customHeight="1" s="50"/>
    <row r="609" ht="15.75" customHeight="1" s="50"/>
    <row r="610" ht="15.75" customHeight="1" s="50"/>
    <row r="611" ht="15.75" customHeight="1" s="50"/>
    <row r="612" ht="15.75" customHeight="1" s="50"/>
    <row r="613" ht="15.75" customHeight="1" s="50"/>
    <row r="614" ht="15.75" customHeight="1" s="50"/>
    <row r="615" ht="15.75" customHeight="1" s="50"/>
    <row r="616" ht="15.75" customHeight="1" s="50"/>
    <row r="617" ht="15.75" customHeight="1" s="50"/>
    <row r="618" ht="15.75" customHeight="1" s="50"/>
    <row r="619" ht="15.75" customHeight="1" s="50"/>
    <row r="620" ht="15.75" customHeight="1" s="50"/>
    <row r="621" ht="15.75" customHeight="1" s="50"/>
    <row r="622" ht="15.75" customHeight="1" s="50"/>
    <row r="623" ht="15.75" customHeight="1" s="50"/>
    <row r="624" ht="15.75" customHeight="1" s="50"/>
    <row r="625" ht="15.75" customHeight="1" s="50"/>
    <row r="626" ht="15.75" customHeight="1" s="50"/>
    <row r="627" ht="15.75" customHeight="1" s="50"/>
    <row r="628" ht="15.75" customHeight="1" s="50"/>
    <row r="629" ht="15.75" customHeight="1" s="50"/>
    <row r="630" ht="15.75" customHeight="1" s="50"/>
    <row r="631" ht="15.75" customHeight="1" s="50"/>
    <row r="632" ht="15.75" customHeight="1" s="50"/>
    <row r="633" ht="15.75" customHeight="1" s="50"/>
    <row r="634" ht="15.75" customHeight="1" s="50"/>
    <row r="635" ht="15.75" customHeight="1" s="50"/>
    <row r="636" ht="15.75" customHeight="1" s="50"/>
    <row r="637" ht="15.75" customHeight="1" s="50"/>
    <row r="638" ht="15.75" customHeight="1" s="50"/>
    <row r="639" ht="15.75" customHeight="1" s="50"/>
    <row r="640" ht="15.75" customHeight="1" s="50"/>
    <row r="641" ht="15.75" customHeight="1" s="50"/>
    <row r="642" ht="15.75" customHeight="1" s="50"/>
    <row r="643" ht="15.75" customHeight="1" s="50"/>
    <row r="644" ht="15.75" customHeight="1" s="50"/>
    <row r="645" ht="15.75" customHeight="1" s="50"/>
    <row r="646" ht="15.75" customHeight="1" s="50"/>
    <row r="647" ht="15.75" customHeight="1" s="50"/>
    <row r="648" ht="15.75" customHeight="1" s="50"/>
    <row r="649" ht="15.75" customHeight="1" s="50"/>
    <row r="650" ht="15.75" customHeight="1" s="50"/>
    <row r="651" ht="15.75" customHeight="1" s="50"/>
    <row r="652" ht="15.75" customHeight="1" s="50"/>
    <row r="653" ht="15.75" customHeight="1" s="50"/>
    <row r="654" ht="15.75" customHeight="1" s="50"/>
    <row r="655" ht="15.75" customHeight="1" s="50"/>
    <row r="656" ht="15.75" customHeight="1" s="50"/>
    <row r="657" ht="15.75" customHeight="1" s="50"/>
    <row r="658" ht="15.75" customHeight="1" s="50"/>
    <row r="659" ht="15.75" customHeight="1" s="50"/>
    <row r="660" ht="15.75" customHeight="1" s="50"/>
    <row r="661" ht="15.75" customHeight="1" s="50"/>
    <row r="662" ht="15.75" customHeight="1" s="50"/>
    <row r="663" ht="15.75" customHeight="1" s="50"/>
    <row r="664" ht="15.75" customHeight="1" s="50"/>
    <row r="665" ht="15.75" customHeight="1" s="50"/>
    <row r="666" ht="15.75" customHeight="1" s="50"/>
    <row r="667" ht="15.75" customHeight="1" s="50"/>
    <row r="668" ht="15.75" customHeight="1" s="50"/>
    <row r="669" ht="15.75" customHeight="1" s="50"/>
    <row r="670" ht="15.75" customHeight="1" s="50"/>
    <row r="671" ht="15.75" customHeight="1" s="50"/>
    <row r="672" ht="15.75" customHeight="1" s="50"/>
    <row r="673" ht="15.75" customHeight="1" s="50"/>
    <row r="674" ht="15.75" customHeight="1" s="50"/>
    <row r="675" ht="15.75" customHeight="1" s="50"/>
    <row r="676" ht="15.75" customHeight="1" s="50"/>
    <row r="677" ht="15.75" customHeight="1" s="50"/>
    <row r="678" ht="15.75" customHeight="1" s="50"/>
    <row r="679" ht="15.75" customHeight="1" s="50"/>
    <row r="680" ht="15.75" customHeight="1" s="50"/>
    <row r="681" ht="15.75" customHeight="1" s="50"/>
    <row r="682" ht="15.75" customHeight="1" s="50"/>
    <row r="683" ht="15.75" customHeight="1" s="50"/>
    <row r="684" ht="15.75" customHeight="1" s="50"/>
    <row r="685" ht="15.75" customHeight="1" s="50"/>
    <row r="686" ht="15.75" customHeight="1" s="50"/>
    <row r="687" ht="15.75" customHeight="1" s="50"/>
    <row r="688" ht="15.75" customHeight="1" s="50"/>
    <row r="689" ht="15.75" customHeight="1" s="50"/>
    <row r="690" ht="15.75" customHeight="1" s="50"/>
    <row r="691" ht="15.75" customHeight="1" s="50"/>
    <row r="692" ht="15.75" customHeight="1" s="50"/>
    <row r="693" ht="15.75" customHeight="1" s="50"/>
    <row r="694" ht="15.75" customHeight="1" s="50"/>
    <row r="695" ht="15.75" customHeight="1" s="50"/>
    <row r="696" ht="15.75" customHeight="1" s="50"/>
    <row r="697" ht="15.75" customHeight="1" s="50"/>
    <row r="698" ht="15.75" customHeight="1" s="50"/>
    <row r="699" ht="15.75" customHeight="1" s="50"/>
    <row r="700" ht="15.75" customHeight="1" s="50"/>
    <row r="701" ht="15.75" customHeight="1" s="50"/>
    <row r="702" ht="15.75" customHeight="1" s="50"/>
    <row r="703" ht="15.75" customHeight="1" s="50"/>
    <row r="704" ht="15.75" customHeight="1" s="50"/>
    <row r="705" ht="15.75" customHeight="1" s="50"/>
    <row r="706" ht="15.75" customHeight="1" s="50"/>
    <row r="707" ht="15.75" customHeight="1" s="50"/>
    <row r="708" ht="15.75" customHeight="1" s="50"/>
    <row r="709" ht="15.75" customHeight="1" s="50"/>
    <row r="710" ht="15.75" customHeight="1" s="50"/>
    <row r="711" ht="15.75" customHeight="1" s="50"/>
    <row r="712" ht="15.75" customHeight="1" s="50"/>
    <row r="713" ht="15.75" customHeight="1" s="50"/>
    <row r="714" ht="15.75" customHeight="1" s="50"/>
    <row r="715" ht="15.75" customHeight="1" s="50"/>
    <row r="716" ht="15.75" customHeight="1" s="50"/>
    <row r="717" ht="15.75" customHeight="1" s="50"/>
    <row r="718" ht="15.75" customHeight="1" s="50"/>
    <row r="719" ht="15.75" customHeight="1" s="50"/>
    <row r="720" ht="15.75" customHeight="1" s="50"/>
    <row r="721" ht="15.75" customHeight="1" s="50"/>
    <row r="722" ht="15.75" customHeight="1" s="50"/>
    <row r="723" ht="15.75" customHeight="1" s="50"/>
    <row r="724" ht="15.75" customHeight="1" s="50"/>
    <row r="725" ht="15.75" customHeight="1" s="50"/>
    <row r="726" ht="15.75" customHeight="1" s="50"/>
    <row r="727" ht="15.75" customHeight="1" s="50"/>
    <row r="728" ht="15.75" customHeight="1" s="50"/>
    <row r="729" ht="15.75" customHeight="1" s="50"/>
    <row r="730" ht="15.75" customHeight="1" s="50"/>
    <row r="731" ht="15.75" customHeight="1" s="50"/>
    <row r="732" ht="15.75" customHeight="1" s="50"/>
    <row r="733" ht="15.75" customHeight="1" s="50"/>
    <row r="734" ht="15.75" customHeight="1" s="50"/>
    <row r="735" ht="15.75" customHeight="1" s="50"/>
    <row r="736" ht="15.75" customHeight="1" s="50"/>
    <row r="737" ht="15.75" customHeight="1" s="50"/>
    <row r="738" ht="15.75" customHeight="1" s="50"/>
    <row r="739" ht="15.75" customHeight="1" s="50"/>
    <row r="740" ht="15.75" customHeight="1" s="50"/>
    <row r="741" ht="15.75" customHeight="1" s="50"/>
    <row r="742" ht="15.75" customHeight="1" s="50"/>
    <row r="743" ht="15.75" customHeight="1" s="50"/>
    <row r="744" ht="15.75" customHeight="1" s="50"/>
    <row r="745" ht="15.75" customHeight="1" s="50"/>
    <row r="746" ht="15.75" customHeight="1" s="50"/>
    <row r="747" ht="15.75" customHeight="1" s="50"/>
    <row r="748" ht="15.75" customHeight="1" s="50"/>
    <row r="749" ht="15.75" customHeight="1" s="50"/>
    <row r="750" ht="15.75" customHeight="1" s="50"/>
    <row r="751" ht="15.75" customHeight="1" s="50"/>
    <row r="752" ht="15.75" customHeight="1" s="50"/>
    <row r="753" ht="15.75" customHeight="1" s="50"/>
    <row r="754" ht="15.75" customHeight="1" s="50"/>
    <row r="755" ht="15.75" customHeight="1" s="50"/>
    <row r="756" ht="15.75" customHeight="1" s="50"/>
    <row r="757" ht="15.75" customHeight="1" s="50"/>
    <row r="758" ht="15.75" customHeight="1" s="50"/>
    <row r="759" ht="15.75" customHeight="1" s="50"/>
    <row r="760" ht="15.75" customHeight="1" s="50"/>
    <row r="761" ht="15.75" customHeight="1" s="50"/>
    <row r="762" ht="15.75" customHeight="1" s="50"/>
    <row r="763" ht="15.75" customHeight="1" s="50"/>
    <row r="764" ht="15.75" customHeight="1" s="50"/>
    <row r="765" ht="15.75" customHeight="1" s="50"/>
    <row r="766" ht="15.75" customHeight="1" s="50"/>
    <row r="767" ht="15.75" customHeight="1" s="50"/>
    <row r="768" ht="15.75" customHeight="1" s="50"/>
    <row r="769" ht="15.75" customHeight="1" s="50"/>
    <row r="770" ht="15.75" customHeight="1" s="50"/>
    <row r="771" ht="15.75" customHeight="1" s="50"/>
    <row r="772" ht="15.75" customHeight="1" s="50"/>
    <row r="773" ht="15.75" customHeight="1" s="50"/>
    <row r="774" ht="15.75" customHeight="1" s="50"/>
    <row r="775" ht="15.75" customHeight="1" s="50"/>
    <row r="776" ht="15.75" customHeight="1" s="50"/>
    <row r="777" ht="15.75" customHeight="1" s="50"/>
    <row r="778" ht="15.75" customHeight="1" s="50"/>
    <row r="779" ht="15.75" customHeight="1" s="50"/>
    <row r="780" ht="15.75" customHeight="1" s="50"/>
    <row r="781" ht="15.75" customHeight="1" s="50"/>
    <row r="782" ht="15.75" customHeight="1" s="50"/>
    <row r="783" ht="15.75" customHeight="1" s="50"/>
    <row r="784" ht="15.75" customHeight="1" s="50"/>
    <row r="785" ht="15.75" customHeight="1" s="50"/>
    <row r="786" ht="15.75" customHeight="1" s="50"/>
    <row r="787" ht="15.75" customHeight="1" s="50"/>
    <row r="788" ht="15.75" customHeight="1" s="50"/>
    <row r="789" ht="15.75" customHeight="1" s="50"/>
    <row r="790" ht="15.75" customHeight="1" s="50"/>
    <row r="791" ht="15.75" customHeight="1" s="50"/>
    <row r="792" ht="15.75" customHeight="1" s="50"/>
    <row r="793" ht="15.75" customHeight="1" s="50"/>
    <row r="794" ht="15.75" customHeight="1" s="50"/>
    <row r="795" ht="15.75" customHeight="1" s="50"/>
    <row r="796" ht="15.75" customHeight="1" s="50"/>
    <row r="797" ht="15.75" customHeight="1" s="50"/>
    <row r="798" ht="15.75" customHeight="1" s="50"/>
    <row r="799" ht="15.75" customHeight="1" s="50"/>
    <row r="800" ht="15.75" customHeight="1" s="50"/>
    <row r="801" ht="15.75" customHeight="1" s="50"/>
    <row r="802" ht="15.75" customHeight="1" s="50"/>
    <row r="803" ht="15.75" customHeight="1" s="50"/>
    <row r="804" ht="15.75" customHeight="1" s="50"/>
    <row r="805" ht="15.75" customHeight="1" s="50"/>
    <row r="806" ht="15.75" customHeight="1" s="50"/>
    <row r="807" ht="15.75" customHeight="1" s="50"/>
    <row r="808" ht="15.75" customHeight="1" s="50"/>
    <row r="809" ht="15.75" customHeight="1" s="50"/>
    <row r="810" ht="15.75" customHeight="1" s="50"/>
    <row r="811" ht="15.75" customHeight="1" s="50"/>
    <row r="812" ht="15.75" customHeight="1" s="50"/>
    <row r="813" ht="15.75" customHeight="1" s="50"/>
    <row r="814" ht="15.75" customHeight="1" s="50"/>
    <row r="815" ht="15.75" customHeight="1" s="50"/>
    <row r="816" ht="15.75" customHeight="1" s="50"/>
    <row r="817" ht="15.75" customHeight="1" s="50"/>
    <row r="818" ht="15.75" customHeight="1" s="50"/>
    <row r="819" ht="15.75" customHeight="1" s="50"/>
    <row r="820" ht="15.75" customHeight="1" s="50"/>
    <row r="821" ht="15.75" customHeight="1" s="50"/>
    <row r="822" ht="15.75" customHeight="1" s="50"/>
    <row r="823" ht="15.75" customHeight="1" s="50"/>
    <row r="824" ht="15.75" customHeight="1" s="50"/>
    <row r="825" ht="15.75" customHeight="1" s="50"/>
    <row r="826" ht="15.75" customHeight="1" s="50"/>
    <row r="827" ht="15.75" customHeight="1" s="50"/>
    <row r="828" ht="15.75" customHeight="1" s="50"/>
    <row r="829" ht="15.75" customHeight="1" s="50"/>
    <row r="830" ht="15.75" customHeight="1" s="50"/>
    <row r="831" ht="15.75" customHeight="1" s="50"/>
    <row r="832" ht="15.75" customHeight="1" s="50"/>
    <row r="833" ht="15.75" customHeight="1" s="50"/>
    <row r="834" ht="15.75" customHeight="1" s="50"/>
    <row r="835" ht="15.75" customHeight="1" s="50"/>
    <row r="836" ht="15.75" customHeight="1" s="50"/>
    <row r="837" ht="15.75" customHeight="1" s="50"/>
    <row r="838" ht="15.75" customHeight="1" s="50"/>
    <row r="839" ht="15.75" customHeight="1" s="50"/>
    <row r="840" ht="15.75" customHeight="1" s="50"/>
    <row r="841" ht="15.75" customHeight="1" s="50"/>
    <row r="842" ht="15.75" customHeight="1" s="50"/>
    <row r="843" ht="15.75" customHeight="1" s="50"/>
    <row r="844" ht="15.75" customHeight="1" s="50"/>
    <row r="845" ht="15.75" customHeight="1" s="50"/>
    <row r="846" ht="15.75" customHeight="1" s="50"/>
    <row r="847" ht="15.75" customHeight="1" s="50"/>
    <row r="848" ht="15.75" customHeight="1" s="50"/>
    <row r="849" ht="15.75" customHeight="1" s="50"/>
    <row r="850" ht="15.75" customHeight="1" s="50"/>
    <row r="851" ht="15.75" customHeight="1" s="50"/>
    <row r="852" ht="15.75" customHeight="1" s="50"/>
    <row r="853" ht="15.75" customHeight="1" s="50"/>
    <row r="854" ht="15.75" customHeight="1" s="50"/>
    <row r="855" ht="15.75" customHeight="1" s="50"/>
    <row r="856" ht="15.75" customHeight="1" s="50"/>
    <row r="857" ht="15.75" customHeight="1" s="50"/>
    <row r="858" ht="15.75" customHeight="1" s="50"/>
    <row r="859" ht="15.75" customHeight="1" s="50"/>
    <row r="860" ht="15.75" customHeight="1" s="50"/>
    <row r="861" ht="15.75" customHeight="1" s="50"/>
    <row r="862" ht="15.75" customHeight="1" s="50"/>
    <row r="863" ht="15.75" customHeight="1" s="50"/>
    <row r="864" ht="15.75" customHeight="1" s="50"/>
    <row r="865" ht="15.75" customHeight="1" s="50"/>
    <row r="866" ht="15.75" customHeight="1" s="50"/>
    <row r="867" ht="15.75" customHeight="1" s="50"/>
    <row r="868" ht="15.75" customHeight="1" s="50"/>
    <row r="869" ht="15.75" customHeight="1" s="50"/>
    <row r="870" ht="15.75" customHeight="1" s="50"/>
    <row r="871" ht="15.75" customHeight="1" s="50"/>
    <row r="872" ht="15.75" customHeight="1" s="50"/>
    <row r="873" ht="15.75" customHeight="1" s="50"/>
    <row r="874" ht="15.75" customHeight="1" s="50"/>
    <row r="875" ht="15.75" customHeight="1" s="50"/>
    <row r="876" ht="15.75" customHeight="1" s="50"/>
    <row r="877" ht="15.75" customHeight="1" s="50"/>
    <row r="878" ht="15.75" customHeight="1" s="50"/>
    <row r="879" ht="15.75" customHeight="1" s="50"/>
    <row r="880" ht="15.75" customHeight="1" s="50"/>
    <row r="881" ht="15.75" customHeight="1" s="50"/>
    <row r="882" ht="15.75" customHeight="1" s="50"/>
    <row r="883" ht="15.75" customHeight="1" s="50"/>
    <row r="884" ht="15.75" customHeight="1" s="50"/>
    <row r="885" ht="15.75" customHeight="1" s="50"/>
    <row r="886" ht="15.75" customHeight="1" s="50"/>
    <row r="887" ht="15.75" customHeight="1" s="50"/>
    <row r="888" ht="15.75" customHeight="1" s="50"/>
    <row r="889" ht="15.75" customHeight="1" s="50"/>
    <row r="890" ht="15.75" customHeight="1" s="50"/>
    <row r="891" ht="15.75" customHeight="1" s="50"/>
    <row r="892" ht="15.75" customHeight="1" s="50"/>
    <row r="893" ht="15.75" customHeight="1" s="50"/>
    <row r="894" ht="15.75" customHeight="1" s="50"/>
    <row r="895" ht="15.75" customHeight="1" s="50"/>
    <row r="896" ht="15.75" customHeight="1" s="50"/>
    <row r="897" ht="15.75" customHeight="1" s="50"/>
    <row r="898" ht="15.75" customHeight="1" s="50"/>
    <row r="899" ht="15.75" customHeight="1" s="50"/>
    <row r="900" ht="15.75" customHeight="1" s="50"/>
    <row r="901" ht="15.75" customHeight="1" s="50"/>
    <row r="902" ht="15.75" customHeight="1" s="50"/>
    <row r="903" ht="15.75" customHeight="1" s="50"/>
    <row r="904" ht="15.75" customHeight="1" s="50"/>
    <row r="905" ht="15.75" customHeight="1" s="50"/>
    <row r="906" ht="15.75" customHeight="1" s="50"/>
    <row r="907" ht="15.75" customHeight="1" s="50"/>
    <row r="908" ht="15.75" customHeight="1" s="50"/>
    <row r="909" ht="15.75" customHeight="1" s="50"/>
    <row r="910" ht="15.75" customHeight="1" s="50"/>
    <row r="911" ht="15.75" customHeight="1" s="50"/>
    <row r="912" ht="15.75" customHeight="1" s="50"/>
    <row r="913" ht="15.75" customHeight="1" s="50"/>
    <row r="914" ht="15.75" customHeight="1" s="50"/>
    <row r="915" ht="15.75" customHeight="1" s="50"/>
    <row r="916" ht="15.75" customHeight="1" s="50"/>
    <row r="917" ht="15.75" customHeight="1" s="50"/>
    <row r="918" ht="15.75" customHeight="1" s="50"/>
    <row r="919" ht="15.75" customHeight="1" s="50"/>
    <row r="920" ht="15.75" customHeight="1" s="50"/>
    <row r="921" ht="15.75" customHeight="1" s="50"/>
    <row r="922" ht="15.75" customHeight="1" s="50"/>
    <row r="923" ht="15.75" customHeight="1" s="50"/>
    <row r="924" ht="15.75" customHeight="1" s="50"/>
    <row r="925" ht="15.75" customHeight="1" s="50"/>
    <row r="926" ht="15.75" customHeight="1" s="50"/>
    <row r="927" ht="15.75" customHeight="1" s="50"/>
    <row r="928" ht="15.75" customHeight="1" s="50"/>
    <row r="929" ht="15.75" customHeight="1" s="50"/>
    <row r="930" ht="15.75" customHeight="1" s="50"/>
    <row r="931" ht="15.75" customHeight="1" s="50"/>
    <row r="932" ht="15.75" customHeight="1" s="50"/>
    <row r="933" ht="15.75" customHeight="1" s="50"/>
    <row r="934" ht="15.75" customHeight="1" s="50"/>
    <row r="935" ht="15.75" customHeight="1" s="50"/>
    <row r="936" ht="15.75" customHeight="1" s="50"/>
    <row r="937" ht="15.75" customHeight="1" s="50"/>
    <row r="938" ht="15.75" customHeight="1" s="50"/>
    <row r="939" ht="15.75" customHeight="1" s="50"/>
    <row r="940" ht="15.75" customHeight="1" s="50"/>
    <row r="941" ht="15.75" customHeight="1" s="50"/>
    <row r="942" ht="15.75" customHeight="1" s="50"/>
    <row r="943" ht="15.75" customHeight="1" s="50"/>
    <row r="944" ht="15.75" customHeight="1" s="50"/>
    <row r="945" ht="15.75" customHeight="1" s="50"/>
    <row r="946" ht="15.75" customHeight="1" s="50"/>
    <row r="947" ht="15.75" customHeight="1" s="50"/>
    <row r="948" ht="15.75" customHeight="1" s="50"/>
    <row r="949" ht="15.75" customHeight="1" s="50"/>
    <row r="950" ht="15.75" customHeight="1" s="50"/>
    <row r="951" ht="15.75" customHeight="1" s="50"/>
    <row r="952" ht="15.75" customHeight="1" s="50"/>
    <row r="953" ht="15.75" customHeight="1" s="50"/>
    <row r="954" ht="15.75" customHeight="1" s="50"/>
    <row r="955" ht="15.75" customHeight="1" s="50"/>
    <row r="956" ht="15.75" customHeight="1" s="50"/>
    <row r="957" ht="15.75" customHeight="1" s="50"/>
    <row r="958" ht="15.75" customHeight="1" s="50"/>
    <row r="959" ht="15.75" customHeight="1" s="50"/>
    <row r="960" ht="15.75" customHeight="1" s="50"/>
    <row r="961" ht="15.75" customHeight="1" s="50"/>
    <row r="962" ht="15.75" customHeight="1" s="50"/>
    <row r="963" ht="15.75" customHeight="1" s="50"/>
    <row r="964" ht="15.75" customHeight="1" s="50"/>
    <row r="965" ht="15.75" customHeight="1" s="50"/>
    <row r="966" ht="15.75" customHeight="1" s="50"/>
    <row r="967" ht="15.75" customHeight="1" s="50"/>
    <row r="968" ht="15.75" customHeight="1" s="50"/>
    <row r="969" ht="15.75" customHeight="1" s="50"/>
    <row r="970" ht="15.75" customHeight="1" s="50"/>
    <row r="971" ht="15.75" customHeight="1" s="50"/>
    <row r="972" ht="15.75" customHeight="1" s="50"/>
    <row r="973" ht="15.75" customHeight="1" s="50"/>
    <row r="974" ht="15.75" customHeight="1" s="50"/>
    <row r="975" ht="15.75" customHeight="1" s="50"/>
    <row r="976" ht="15.75" customHeight="1" s="50"/>
    <row r="977" ht="15.75" customHeight="1" s="50"/>
    <row r="978" ht="15.75" customHeight="1" s="50"/>
    <row r="979" ht="15.75" customHeight="1" s="50"/>
    <row r="980" ht="15.75" customHeight="1" s="50"/>
    <row r="981" ht="15.75" customHeight="1" s="50"/>
    <row r="982" ht="15.75" customHeight="1" s="50"/>
    <row r="983" ht="15.75" customHeight="1" s="50"/>
    <row r="984" ht="15.75" customHeight="1" s="50"/>
    <row r="985" ht="15.75" customHeight="1" s="50"/>
    <row r="986" ht="15.75" customHeight="1" s="50"/>
    <row r="987" ht="15.75" customHeight="1" s="50"/>
    <row r="988" ht="15.75" customHeight="1" s="50"/>
    <row r="989" ht="15.75" customHeight="1" s="50"/>
    <row r="990" ht="15.75" customHeight="1" s="50"/>
    <row r="991" ht="15.75" customHeight="1" s="50"/>
    <row r="992" ht="15.75" customHeight="1" s="50"/>
    <row r="993" ht="15.75" customHeight="1" s="50"/>
    <row r="994" ht="15.75" customHeight="1" s="50"/>
    <row r="995" ht="15.75" customHeight="1" s="50"/>
    <row r="996" ht="15.75" customHeight="1" s="50"/>
    <row r="997" ht="15.75" customHeight="1" s="50"/>
    <row r="998" ht="15.75" customHeight="1" s="50"/>
    <row r="999" ht="15.75" customHeight="1" s="50"/>
    <row r="1000" ht="15.75" customHeight="1" s="50"/>
  </sheetData>
  <dataValidations count="2">
    <dataValidation sqref="E2:E201" showDropDown="0" showInputMessage="0" showErrorMessage="0" allowBlank="1" type="list">
      <formula1>"Transferencia,Efectivo,Link de pago,Otro"</formula1>
    </dataValidation>
    <dataValidation sqref="F2:F201" showDropDown="0" showInputMessage="0" showErrorMessage="0" allowBlank="1" type="list">
      <formula1>"Identificado,Por resolver"</formula1>
    </dataValidation>
  </dataValidations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F55"/>
  <sheetViews>
    <sheetView showGridLines="0" workbookViewId="0">
      <selection activeCell="A1" sqref="A1"/>
    </sheetView>
  </sheetViews>
  <sheetFormatPr baseColWidth="8" defaultColWidth="14.43" defaultRowHeight="15" customHeight="1"/>
  <cols>
    <col width="2" customWidth="1" style="50" min="1" max="1"/>
    <col width="30" customWidth="1" style="50" min="2" max="2"/>
    <col width="18" customWidth="1" style="50" min="3" max="5"/>
    <col width="20" customWidth="1" style="50" min="6" max="6"/>
    <col width="8.710000000000001" customWidth="1" style="50" min="7" max="26"/>
  </cols>
  <sheetData>
    <row r="1">
      <c r="B1" s="27" t="inlineStr">
        <is>
          <t>RESUMEN DEL CURSO</t>
        </is>
      </c>
    </row>
    <row r="2">
      <c r="B2" s="23" t="inlineStr">
        <is>
          <t>Se calcula solo a partir de «Registro de pagos». No edites esta hoja.</t>
        </is>
      </c>
    </row>
    <row r="4" ht="25.5" customHeight="1" s="50">
      <c r="B4" s="28" t="inlineStr">
        <is>
          <t>Recaudado identificado</t>
        </is>
      </c>
      <c r="C4" s="29">
        <f>SUMIF('Registro de pagos'!F2:F201,"Identificado",'Registro de pagos'!D2:D201)</f>
        <v/>
      </c>
    </row>
    <row r="5" ht="25.5" customHeight="1" s="50">
      <c r="B5" s="30" t="inlineStr">
        <is>
          <t>Pagos por resolver</t>
        </is>
      </c>
      <c r="C5" s="31">
        <f>SUMIF('Registro de pagos'!F2:F201,"Por resolver",'Registro de pagos'!D2:D201)</f>
        <v/>
      </c>
    </row>
    <row r="6" ht="25.5" customHeight="1" s="50">
      <c r="B6" s="32" t="inlineStr">
        <is>
          <t>Total en la cuenta</t>
        </is>
      </c>
      <c r="C6" s="33">
        <f>SUM('Registro de pagos'!D2:D201)</f>
        <v/>
      </c>
    </row>
    <row r="8">
      <c r="B8" s="34" t="inlineStr">
        <is>
          <t>Esperado (suma de cuotas)</t>
        </is>
      </c>
      <c r="C8" s="35">
        <f>SUM(Alumnos!E2:E41)</f>
        <v/>
      </c>
    </row>
    <row r="9">
      <c r="B9" s="36" t="inlineStr">
        <is>
          <t>Falta por recaudar</t>
        </is>
      </c>
      <c r="C9" s="37">
        <f>MAX(0, C8-C4)</f>
        <v/>
      </c>
    </row>
    <row r="12" ht="24" customHeight="1" s="50">
      <c r="B12" s="16" t="inlineStr">
        <is>
          <t>Alumno</t>
        </is>
      </c>
      <c r="C12" s="38" t="inlineStr">
        <is>
          <t>Le toca</t>
        </is>
      </c>
      <c r="D12" s="38" t="inlineStr">
        <is>
          <t>Ha pagado</t>
        </is>
      </c>
      <c r="E12" s="38" t="inlineStr">
        <is>
          <t>Debe</t>
        </is>
      </c>
      <c r="F12" s="15" t="inlineStr">
        <is>
          <t>Estado</t>
        </is>
      </c>
    </row>
    <row r="13">
      <c r="B13" s="39">
        <f>IF(Alumnos!B2="","",Alumnos!B2)</f>
        <v/>
      </c>
      <c r="C13" s="40">
        <f>IF(Alumnos!B2="","",Alumnos!E2)</f>
        <v/>
      </c>
      <c r="D13" s="40">
        <f>IF(Alumnos!B2="","",SUMIFS('Registro de pagos'!D2:D201,'Registro de pagos'!B2:B201,Alumnos!B2,'Registro de pagos'!F2:F201,"Identificado"))</f>
        <v/>
      </c>
      <c r="E13" s="40">
        <f>IF(Alumnos!B2="","",MAX(0,C13-D13))</f>
        <v/>
      </c>
      <c r="F13" s="41">
        <f>IF(Alumnos!B2="","",IF(D13&gt;=C13,"Al día",IF(D13=0,"Sin pagos","Parcial")))</f>
        <v/>
      </c>
    </row>
    <row r="14">
      <c r="B14" s="42">
        <f>IF(Alumnos!B3="","",Alumnos!B3)</f>
        <v/>
      </c>
      <c r="C14" s="43">
        <f>IF(Alumnos!B3="","",Alumnos!E3)</f>
        <v/>
      </c>
      <c r="D14" s="43">
        <f>IF(Alumnos!B3="","",SUMIFS('Registro de pagos'!D2:D201,'Registro de pagos'!B2:B201,Alumnos!B3,'Registro de pagos'!F2:F201,"Identificado"))</f>
        <v/>
      </c>
      <c r="E14" s="43">
        <f>IF(Alumnos!B3="","",MAX(0,C14-D14))</f>
        <v/>
      </c>
      <c r="F14" s="44">
        <f>IF(Alumnos!B3="","",IF(D14&gt;=C14,"Al día",IF(D14=0,"Sin pagos","Parcial")))</f>
        <v/>
      </c>
    </row>
    <row r="15">
      <c r="B15" s="39">
        <f>IF(Alumnos!B4="","",Alumnos!B4)</f>
        <v/>
      </c>
      <c r="C15" s="40">
        <f>IF(Alumnos!B4="","",Alumnos!E4)</f>
        <v/>
      </c>
      <c r="D15" s="40">
        <f>IF(Alumnos!B4="","",SUMIFS('Registro de pagos'!D2:D201,'Registro de pagos'!B2:B201,Alumnos!B4,'Registro de pagos'!F2:F201,"Identificado"))</f>
        <v/>
      </c>
      <c r="E15" s="40">
        <f>IF(Alumnos!B4="","",MAX(0,C15-D15))</f>
        <v/>
      </c>
      <c r="F15" s="41">
        <f>IF(Alumnos!B4="","",IF(D15&gt;=C15,"Al día",IF(D15=0,"Sin pagos","Parcial")))</f>
        <v/>
      </c>
    </row>
    <row r="16">
      <c r="B16" s="42">
        <f>IF(Alumnos!B5="","",Alumnos!B5)</f>
        <v/>
      </c>
      <c r="C16" s="43">
        <f>IF(Alumnos!B5="","",Alumnos!E5)</f>
        <v/>
      </c>
      <c r="D16" s="43">
        <f>IF(Alumnos!B5="","",SUMIFS('Registro de pagos'!D2:D201,'Registro de pagos'!B2:B201,Alumnos!B5,'Registro de pagos'!F2:F201,"Identificado"))</f>
        <v/>
      </c>
      <c r="E16" s="43">
        <f>IF(Alumnos!B5="","",MAX(0,C16-D16))</f>
        <v/>
      </c>
      <c r="F16" s="44">
        <f>IF(Alumnos!B5="","",IF(D16&gt;=C16,"Al día",IF(D16=0,"Sin pagos","Parcial")))</f>
        <v/>
      </c>
    </row>
    <row r="17">
      <c r="B17" s="39">
        <f>IF(Alumnos!B6="","",Alumnos!B6)</f>
        <v/>
      </c>
      <c r="C17" s="40">
        <f>IF(Alumnos!B6="","",Alumnos!E6)</f>
        <v/>
      </c>
      <c r="D17" s="40">
        <f>IF(Alumnos!B6="","",SUMIFS('Registro de pagos'!D2:D201,'Registro de pagos'!B2:B201,Alumnos!B6,'Registro de pagos'!F2:F201,"Identificado"))</f>
        <v/>
      </c>
      <c r="E17" s="40">
        <f>IF(Alumnos!B6="","",MAX(0,C17-D17))</f>
        <v/>
      </c>
      <c r="F17" s="41">
        <f>IF(Alumnos!B6="","",IF(D17&gt;=C17,"Al día",IF(D17=0,"Sin pagos","Parcial")))</f>
        <v/>
      </c>
    </row>
    <row r="18">
      <c r="B18" s="42">
        <f>IF(Alumnos!B7="","",Alumnos!B7)</f>
        <v/>
      </c>
      <c r="C18" s="43">
        <f>IF(Alumnos!B7="","",Alumnos!E7)</f>
        <v/>
      </c>
      <c r="D18" s="43">
        <f>IF(Alumnos!B7="","",SUMIFS('Registro de pagos'!D2:D201,'Registro de pagos'!B2:B201,Alumnos!B7,'Registro de pagos'!F2:F201,"Identificado"))</f>
        <v/>
      </c>
      <c r="E18" s="43">
        <f>IF(Alumnos!B7="","",MAX(0,C18-D18))</f>
        <v/>
      </c>
      <c r="F18" s="44">
        <f>IF(Alumnos!B7="","",IF(D18&gt;=C18,"Al día",IF(D18=0,"Sin pagos","Parcial")))</f>
        <v/>
      </c>
    </row>
    <row r="19">
      <c r="B19" s="39">
        <f>IF(Alumnos!B8="","",Alumnos!B8)</f>
        <v/>
      </c>
      <c r="C19" s="40">
        <f>IF(Alumnos!B8="","",Alumnos!E8)</f>
        <v/>
      </c>
      <c r="D19" s="40">
        <f>IF(Alumnos!B8="","",SUMIFS('Registro de pagos'!D2:D201,'Registro de pagos'!B2:B201,Alumnos!B8,'Registro de pagos'!F2:F201,"Identificado"))</f>
        <v/>
      </c>
      <c r="E19" s="40">
        <f>IF(Alumnos!B8="","",MAX(0,C19-D19))</f>
        <v/>
      </c>
      <c r="F19" s="41">
        <f>IF(Alumnos!B8="","",IF(D19&gt;=C19,"Al día",IF(D19=0,"Sin pagos","Parcial")))</f>
        <v/>
      </c>
    </row>
    <row r="20">
      <c r="B20" s="42">
        <f>IF(Alumnos!B9="","",Alumnos!B9)</f>
        <v/>
      </c>
      <c r="C20" s="43">
        <f>IF(Alumnos!B9="","",Alumnos!E9)</f>
        <v/>
      </c>
      <c r="D20" s="43">
        <f>IF(Alumnos!B9="","",SUMIFS('Registro de pagos'!D2:D201,'Registro de pagos'!B2:B201,Alumnos!B9,'Registro de pagos'!F2:F201,"Identificado"))</f>
        <v/>
      </c>
      <c r="E20" s="43">
        <f>IF(Alumnos!B9="","",MAX(0,C20-D20))</f>
        <v/>
      </c>
      <c r="F20" s="44">
        <f>IF(Alumnos!B9="","",IF(D20&gt;=C20,"Al día",IF(D20=0,"Sin pagos","Parcial")))</f>
        <v/>
      </c>
    </row>
    <row r="21" ht="15.75" customHeight="1" s="50">
      <c r="B21" s="39">
        <f>IF(Alumnos!B10="","",Alumnos!B10)</f>
        <v/>
      </c>
      <c r="C21" s="40">
        <f>IF(Alumnos!B10="","",Alumnos!E10)</f>
        <v/>
      </c>
      <c r="D21" s="40">
        <f>IF(Alumnos!B10="","",SUMIFS('Registro de pagos'!D2:D201,'Registro de pagos'!B2:B201,Alumnos!B10,'Registro de pagos'!F2:F201,"Identificado"))</f>
        <v/>
      </c>
      <c r="E21" s="40">
        <f>IF(Alumnos!B10="","",MAX(0,C21-D21))</f>
        <v/>
      </c>
      <c r="F21" s="41">
        <f>IF(Alumnos!B10="","",IF(D21&gt;=C21,"Al día",IF(D21=0,"Sin pagos","Parcial")))</f>
        <v/>
      </c>
    </row>
    <row r="22" ht="15.75" customHeight="1" s="50">
      <c r="B22" s="42">
        <f>IF(Alumnos!B11="","",Alumnos!B11)</f>
        <v/>
      </c>
      <c r="C22" s="43">
        <f>IF(Alumnos!B11="","",Alumnos!E11)</f>
        <v/>
      </c>
      <c r="D22" s="43">
        <f>IF(Alumnos!B11="","",SUMIFS('Registro de pagos'!D2:D201,'Registro de pagos'!B2:B201,Alumnos!B11,'Registro de pagos'!F2:F201,"Identificado"))</f>
        <v/>
      </c>
      <c r="E22" s="43">
        <f>IF(Alumnos!B11="","",MAX(0,C22-D22))</f>
        <v/>
      </c>
      <c r="F22" s="44">
        <f>IF(Alumnos!B11="","",IF(D22&gt;=C22,"Al día",IF(D22=0,"Sin pagos","Parcial")))</f>
        <v/>
      </c>
    </row>
    <row r="23" ht="15.75" customHeight="1" s="50">
      <c r="B23" s="39">
        <f>IF(Alumnos!B12="","",Alumnos!B12)</f>
        <v/>
      </c>
      <c r="C23" s="40">
        <f>IF(Alumnos!B12="","",Alumnos!E12)</f>
        <v/>
      </c>
      <c r="D23" s="40">
        <f>IF(Alumnos!B12="","",SUMIFS('Registro de pagos'!D2:D201,'Registro de pagos'!B2:B201,Alumnos!B12,'Registro de pagos'!F2:F201,"Identificado"))</f>
        <v/>
      </c>
      <c r="E23" s="40">
        <f>IF(Alumnos!B12="","",MAX(0,C23-D23))</f>
        <v/>
      </c>
      <c r="F23" s="41">
        <f>IF(Alumnos!B12="","",IF(D23&gt;=C23,"Al día",IF(D23=0,"Sin pagos","Parcial")))</f>
        <v/>
      </c>
    </row>
    <row r="24" ht="15.75" customHeight="1" s="50">
      <c r="B24" s="42">
        <f>IF(Alumnos!B13="","",Alumnos!B13)</f>
        <v/>
      </c>
      <c r="C24" s="43">
        <f>IF(Alumnos!B13="","",Alumnos!E13)</f>
        <v/>
      </c>
      <c r="D24" s="43">
        <f>IF(Alumnos!B13="","",SUMIFS('Registro de pagos'!D2:D201,'Registro de pagos'!B2:B201,Alumnos!B13,'Registro de pagos'!F2:F201,"Identificado"))</f>
        <v/>
      </c>
      <c r="E24" s="43">
        <f>IF(Alumnos!B13="","",MAX(0,C24-D24))</f>
        <v/>
      </c>
      <c r="F24" s="44">
        <f>IF(Alumnos!B13="","",IF(D24&gt;=C24,"Al día",IF(D24=0,"Sin pagos","Parcial")))</f>
        <v/>
      </c>
    </row>
    <row r="25" ht="15.75" customHeight="1" s="50">
      <c r="B25" s="39">
        <f>IF(Alumnos!B14="","",Alumnos!B14)</f>
        <v/>
      </c>
      <c r="C25" s="40">
        <f>IF(Alumnos!B14="","",Alumnos!E14)</f>
        <v/>
      </c>
      <c r="D25" s="40">
        <f>IF(Alumnos!B14="","",SUMIFS('Registro de pagos'!D2:D201,'Registro de pagos'!B2:B201,Alumnos!B14,'Registro de pagos'!F2:F201,"Identificado"))</f>
        <v/>
      </c>
      <c r="E25" s="40">
        <f>IF(Alumnos!B14="","",MAX(0,C25-D25))</f>
        <v/>
      </c>
      <c r="F25" s="41">
        <f>IF(Alumnos!B14="","",IF(D25&gt;=C25,"Al día",IF(D25=0,"Sin pagos","Parcial")))</f>
        <v/>
      </c>
    </row>
    <row r="26" ht="15.75" customHeight="1" s="50">
      <c r="B26" s="42">
        <f>IF(Alumnos!B15="","",Alumnos!B15)</f>
        <v/>
      </c>
      <c r="C26" s="43">
        <f>IF(Alumnos!B15="","",Alumnos!E15)</f>
        <v/>
      </c>
      <c r="D26" s="43">
        <f>IF(Alumnos!B15="","",SUMIFS('Registro de pagos'!D2:D201,'Registro de pagos'!B2:B201,Alumnos!B15,'Registro de pagos'!F2:F201,"Identificado"))</f>
        <v/>
      </c>
      <c r="E26" s="43">
        <f>IF(Alumnos!B15="","",MAX(0,C26-D26))</f>
        <v/>
      </c>
      <c r="F26" s="44">
        <f>IF(Alumnos!B15="","",IF(D26&gt;=C26,"Al día",IF(D26=0,"Sin pagos","Parcial")))</f>
        <v/>
      </c>
    </row>
    <row r="27" ht="15.75" customHeight="1" s="50">
      <c r="B27" s="39">
        <f>IF(Alumnos!B16="","",Alumnos!B16)</f>
        <v/>
      </c>
      <c r="C27" s="40">
        <f>IF(Alumnos!B16="","",Alumnos!E16)</f>
        <v/>
      </c>
      <c r="D27" s="40">
        <f>IF(Alumnos!B16="","",SUMIFS('Registro de pagos'!D2:D201,'Registro de pagos'!B2:B201,Alumnos!B16,'Registro de pagos'!F2:F201,"Identificado"))</f>
        <v/>
      </c>
      <c r="E27" s="40">
        <f>IF(Alumnos!B16="","",MAX(0,C27-D27))</f>
        <v/>
      </c>
      <c r="F27" s="41">
        <f>IF(Alumnos!B16="","",IF(D27&gt;=C27,"Al día",IF(D27=0,"Sin pagos","Parcial")))</f>
        <v/>
      </c>
    </row>
    <row r="28" ht="15.75" customHeight="1" s="50">
      <c r="B28" s="42">
        <f>IF(Alumnos!B17="","",Alumnos!B17)</f>
        <v/>
      </c>
      <c r="C28" s="43">
        <f>IF(Alumnos!B17="","",Alumnos!E17)</f>
        <v/>
      </c>
      <c r="D28" s="43">
        <f>IF(Alumnos!B17="","",SUMIFS('Registro de pagos'!D2:D201,'Registro de pagos'!B2:B201,Alumnos!B17,'Registro de pagos'!F2:F201,"Identificado"))</f>
        <v/>
      </c>
      <c r="E28" s="43">
        <f>IF(Alumnos!B17="","",MAX(0,C28-D28))</f>
        <v/>
      </c>
      <c r="F28" s="44">
        <f>IF(Alumnos!B17="","",IF(D28&gt;=C28,"Al día",IF(D28=0,"Sin pagos","Parcial")))</f>
        <v/>
      </c>
    </row>
    <row r="29" ht="15.75" customHeight="1" s="50">
      <c r="B29" s="39">
        <f>IF(Alumnos!B18="","",Alumnos!B18)</f>
        <v/>
      </c>
      <c r="C29" s="40">
        <f>IF(Alumnos!B18="","",Alumnos!E18)</f>
        <v/>
      </c>
      <c r="D29" s="40">
        <f>IF(Alumnos!B18="","",SUMIFS('Registro de pagos'!D2:D201,'Registro de pagos'!B2:B201,Alumnos!B18,'Registro de pagos'!F2:F201,"Identificado"))</f>
        <v/>
      </c>
      <c r="E29" s="40">
        <f>IF(Alumnos!B18="","",MAX(0,C29-D29))</f>
        <v/>
      </c>
      <c r="F29" s="41">
        <f>IF(Alumnos!B18="","",IF(D29&gt;=C29,"Al día",IF(D29=0,"Sin pagos","Parcial")))</f>
        <v/>
      </c>
    </row>
    <row r="30" ht="15.75" customHeight="1" s="50">
      <c r="B30" s="42">
        <f>IF(Alumnos!B19="","",Alumnos!B19)</f>
        <v/>
      </c>
      <c r="C30" s="43">
        <f>IF(Alumnos!B19="","",Alumnos!E19)</f>
        <v/>
      </c>
      <c r="D30" s="43">
        <f>IF(Alumnos!B19="","",SUMIFS('Registro de pagos'!D2:D201,'Registro de pagos'!B2:B201,Alumnos!B19,'Registro de pagos'!F2:F201,"Identificado"))</f>
        <v/>
      </c>
      <c r="E30" s="43">
        <f>IF(Alumnos!B19="","",MAX(0,C30-D30))</f>
        <v/>
      </c>
      <c r="F30" s="44">
        <f>IF(Alumnos!B19="","",IF(D30&gt;=C30,"Al día",IF(D30=0,"Sin pagos","Parcial")))</f>
        <v/>
      </c>
    </row>
    <row r="31" ht="15.75" customHeight="1" s="50">
      <c r="B31" s="39">
        <f>IF(Alumnos!B20="","",Alumnos!B20)</f>
        <v/>
      </c>
      <c r="C31" s="40">
        <f>IF(Alumnos!B20="","",Alumnos!E20)</f>
        <v/>
      </c>
      <c r="D31" s="40">
        <f>IF(Alumnos!B20="","",SUMIFS('Registro de pagos'!D2:D201,'Registro de pagos'!B2:B201,Alumnos!B20,'Registro de pagos'!F2:F201,"Identificado"))</f>
        <v/>
      </c>
      <c r="E31" s="40">
        <f>IF(Alumnos!B20="","",MAX(0,C31-D31))</f>
        <v/>
      </c>
      <c r="F31" s="41">
        <f>IF(Alumnos!B20="","",IF(D31&gt;=C31,"Al día",IF(D31=0,"Sin pagos","Parcial")))</f>
        <v/>
      </c>
    </row>
    <row r="32" ht="15.75" customHeight="1" s="50">
      <c r="B32" s="42">
        <f>IF(Alumnos!B21="","",Alumnos!B21)</f>
        <v/>
      </c>
      <c r="C32" s="43">
        <f>IF(Alumnos!B21="","",Alumnos!E21)</f>
        <v/>
      </c>
      <c r="D32" s="43">
        <f>IF(Alumnos!B21="","",SUMIFS('Registro de pagos'!D2:D201,'Registro de pagos'!B2:B201,Alumnos!B21,'Registro de pagos'!F2:F201,"Identificado"))</f>
        <v/>
      </c>
      <c r="E32" s="43">
        <f>IF(Alumnos!B21="","",MAX(0,C32-D32))</f>
        <v/>
      </c>
      <c r="F32" s="44">
        <f>IF(Alumnos!B21="","",IF(D32&gt;=C32,"Al día",IF(D32=0,"Sin pagos","Parcial")))</f>
        <v/>
      </c>
    </row>
    <row r="33" ht="15.75" customHeight="1" s="50">
      <c r="B33" s="39">
        <f>IF(Alumnos!B22="","",Alumnos!B22)</f>
        <v/>
      </c>
      <c r="C33" s="40">
        <f>IF(Alumnos!B22="","",Alumnos!E22)</f>
        <v/>
      </c>
      <c r="D33" s="40">
        <f>IF(Alumnos!B22="","",SUMIFS('Registro de pagos'!D2:D201,'Registro de pagos'!B2:B201,Alumnos!B22,'Registro de pagos'!F2:F201,"Identificado"))</f>
        <v/>
      </c>
      <c r="E33" s="40">
        <f>IF(Alumnos!B22="","",MAX(0,C33-D33))</f>
        <v/>
      </c>
      <c r="F33" s="41">
        <f>IF(Alumnos!B22="","",IF(D33&gt;=C33,"Al día",IF(D33=0,"Sin pagos","Parcial")))</f>
        <v/>
      </c>
    </row>
    <row r="34" ht="15.75" customHeight="1" s="50">
      <c r="B34" s="42">
        <f>IF(Alumnos!B23="","",Alumnos!B23)</f>
        <v/>
      </c>
      <c r="C34" s="43">
        <f>IF(Alumnos!B23="","",Alumnos!E23)</f>
        <v/>
      </c>
      <c r="D34" s="43">
        <f>IF(Alumnos!B23="","",SUMIFS('Registro de pagos'!D2:D201,'Registro de pagos'!B2:B201,Alumnos!B23,'Registro de pagos'!F2:F201,"Identificado"))</f>
        <v/>
      </c>
      <c r="E34" s="43">
        <f>IF(Alumnos!B23="","",MAX(0,C34-D34))</f>
        <v/>
      </c>
      <c r="F34" s="44">
        <f>IF(Alumnos!B23="","",IF(D34&gt;=C34,"Al día",IF(D34=0,"Sin pagos","Parcial")))</f>
        <v/>
      </c>
    </row>
    <row r="35" ht="15.75" customHeight="1" s="50">
      <c r="B35" s="39">
        <f>IF(Alumnos!B24="","",Alumnos!B24)</f>
        <v/>
      </c>
      <c r="C35" s="40">
        <f>IF(Alumnos!B24="","",Alumnos!E24)</f>
        <v/>
      </c>
      <c r="D35" s="40">
        <f>IF(Alumnos!B24="","",SUMIFS('Registro de pagos'!D2:D201,'Registro de pagos'!B2:B201,Alumnos!B24,'Registro de pagos'!F2:F201,"Identificado"))</f>
        <v/>
      </c>
      <c r="E35" s="40">
        <f>IF(Alumnos!B24="","",MAX(0,C35-D35))</f>
        <v/>
      </c>
      <c r="F35" s="41">
        <f>IF(Alumnos!B24="","",IF(D35&gt;=C35,"Al día",IF(D35=0,"Sin pagos","Parcial")))</f>
        <v/>
      </c>
    </row>
    <row r="36" ht="15.75" customHeight="1" s="50">
      <c r="B36" s="42">
        <f>IF(Alumnos!B25="","",Alumnos!B25)</f>
        <v/>
      </c>
      <c r="C36" s="43">
        <f>IF(Alumnos!B25="","",Alumnos!E25)</f>
        <v/>
      </c>
      <c r="D36" s="43">
        <f>IF(Alumnos!B25="","",SUMIFS('Registro de pagos'!D2:D201,'Registro de pagos'!B2:B201,Alumnos!B25,'Registro de pagos'!F2:F201,"Identificado"))</f>
        <v/>
      </c>
      <c r="E36" s="43">
        <f>IF(Alumnos!B25="","",MAX(0,C36-D36))</f>
        <v/>
      </c>
      <c r="F36" s="44">
        <f>IF(Alumnos!B25="","",IF(D36&gt;=C36,"Al día",IF(D36=0,"Sin pagos","Parcial")))</f>
        <v/>
      </c>
    </row>
    <row r="37" ht="15.75" customHeight="1" s="50">
      <c r="B37" s="39">
        <f>IF(Alumnos!B26="","",Alumnos!B26)</f>
        <v/>
      </c>
      <c r="C37" s="40">
        <f>IF(Alumnos!B26="","",Alumnos!E26)</f>
        <v/>
      </c>
      <c r="D37" s="40">
        <f>IF(Alumnos!B26="","",SUMIFS('Registro de pagos'!D2:D201,'Registro de pagos'!B2:B201,Alumnos!B26,'Registro de pagos'!F2:F201,"Identificado"))</f>
        <v/>
      </c>
      <c r="E37" s="40">
        <f>IF(Alumnos!B26="","",MAX(0,C37-D37))</f>
        <v/>
      </c>
      <c r="F37" s="41">
        <f>IF(Alumnos!B26="","",IF(D37&gt;=C37,"Al día",IF(D37=0,"Sin pagos","Parcial")))</f>
        <v/>
      </c>
    </row>
    <row r="38" ht="15.75" customHeight="1" s="50">
      <c r="B38" s="42">
        <f>IF(Alumnos!B27="","",Alumnos!B27)</f>
        <v/>
      </c>
      <c r="C38" s="43">
        <f>IF(Alumnos!B27="","",Alumnos!E27)</f>
        <v/>
      </c>
      <c r="D38" s="43">
        <f>IF(Alumnos!B27="","",SUMIFS('Registro de pagos'!D2:D201,'Registro de pagos'!B2:B201,Alumnos!B27,'Registro de pagos'!F2:F201,"Identificado"))</f>
        <v/>
      </c>
      <c r="E38" s="43">
        <f>IF(Alumnos!B27="","",MAX(0,C38-D38))</f>
        <v/>
      </c>
      <c r="F38" s="44">
        <f>IF(Alumnos!B27="","",IF(D38&gt;=C38,"Al día",IF(D38=0,"Sin pagos","Parcial")))</f>
        <v/>
      </c>
    </row>
    <row r="39" ht="15.75" customHeight="1" s="50">
      <c r="B39" s="39">
        <f>IF(Alumnos!B28="","",Alumnos!B28)</f>
        <v/>
      </c>
      <c r="C39" s="40">
        <f>IF(Alumnos!B28="","",Alumnos!E28)</f>
        <v/>
      </c>
      <c r="D39" s="40">
        <f>IF(Alumnos!B28="","",SUMIFS('Registro de pagos'!D2:D201,'Registro de pagos'!B2:B201,Alumnos!B28,'Registro de pagos'!F2:F201,"Identificado"))</f>
        <v/>
      </c>
      <c r="E39" s="40">
        <f>IF(Alumnos!B28="","",MAX(0,C39-D39))</f>
        <v/>
      </c>
      <c r="F39" s="41">
        <f>IF(Alumnos!B28="","",IF(D39&gt;=C39,"Al día",IF(D39=0,"Sin pagos","Parcial")))</f>
        <v/>
      </c>
    </row>
    <row r="40" ht="15.75" customHeight="1" s="50">
      <c r="B40" s="42">
        <f>IF(Alumnos!B29="","",Alumnos!B29)</f>
        <v/>
      </c>
      <c r="C40" s="43">
        <f>IF(Alumnos!B29="","",Alumnos!E29)</f>
        <v/>
      </c>
      <c r="D40" s="43">
        <f>IF(Alumnos!B29="","",SUMIFS('Registro de pagos'!D2:D201,'Registro de pagos'!B2:B201,Alumnos!B29,'Registro de pagos'!F2:F201,"Identificado"))</f>
        <v/>
      </c>
      <c r="E40" s="43">
        <f>IF(Alumnos!B29="","",MAX(0,C40-D40))</f>
        <v/>
      </c>
      <c r="F40" s="44">
        <f>IF(Alumnos!B29="","",IF(D40&gt;=C40,"Al día",IF(D40=0,"Sin pagos","Parcial")))</f>
        <v/>
      </c>
    </row>
    <row r="41" ht="15.75" customHeight="1" s="50">
      <c r="B41" s="39">
        <f>IF(Alumnos!B30="","",Alumnos!B30)</f>
        <v/>
      </c>
      <c r="C41" s="40">
        <f>IF(Alumnos!B30="","",Alumnos!E30)</f>
        <v/>
      </c>
      <c r="D41" s="40">
        <f>IF(Alumnos!B30="","",SUMIFS('Registro de pagos'!D2:D201,'Registro de pagos'!B2:B201,Alumnos!B30,'Registro de pagos'!F2:F201,"Identificado"))</f>
        <v/>
      </c>
      <c r="E41" s="40">
        <f>IF(Alumnos!B30="","",MAX(0,C41-D41))</f>
        <v/>
      </c>
      <c r="F41" s="41">
        <f>IF(Alumnos!B30="","",IF(D41&gt;=C41,"Al día",IF(D41=0,"Sin pagos","Parcial")))</f>
        <v/>
      </c>
    </row>
    <row r="42" ht="15.75" customHeight="1" s="50">
      <c r="B42" s="42">
        <f>IF(Alumnos!B31="","",Alumnos!B31)</f>
        <v/>
      </c>
      <c r="C42" s="43">
        <f>IF(Alumnos!B31="","",Alumnos!E31)</f>
        <v/>
      </c>
      <c r="D42" s="43">
        <f>IF(Alumnos!B31="","",SUMIFS('Registro de pagos'!D2:D201,'Registro de pagos'!B2:B201,Alumnos!B31,'Registro de pagos'!F2:F201,"Identificado"))</f>
        <v/>
      </c>
      <c r="E42" s="43">
        <f>IF(Alumnos!B31="","",MAX(0,C42-D42))</f>
        <v/>
      </c>
      <c r="F42" s="44">
        <f>IF(Alumnos!B31="","",IF(D42&gt;=C42,"Al día",IF(D42=0,"Sin pagos","Parcial")))</f>
        <v/>
      </c>
    </row>
    <row r="43" ht="15.75" customHeight="1" s="50">
      <c r="B43" s="39">
        <f>IF(Alumnos!B32="","",Alumnos!B32)</f>
        <v/>
      </c>
      <c r="C43" s="40">
        <f>IF(Alumnos!B32="","",Alumnos!E32)</f>
        <v/>
      </c>
      <c r="D43" s="40">
        <f>IF(Alumnos!B32="","",SUMIFS('Registro de pagos'!D2:D201,'Registro de pagos'!B2:B201,Alumnos!B32,'Registro de pagos'!F2:F201,"Identificado"))</f>
        <v/>
      </c>
      <c r="E43" s="40">
        <f>IF(Alumnos!B32="","",MAX(0,C43-D43))</f>
        <v/>
      </c>
      <c r="F43" s="41">
        <f>IF(Alumnos!B32="","",IF(D43&gt;=C43,"Al día",IF(D43=0,"Sin pagos","Parcial")))</f>
        <v/>
      </c>
    </row>
    <row r="44" ht="15.75" customHeight="1" s="50">
      <c r="B44" s="42">
        <f>IF(Alumnos!B33="","",Alumnos!B33)</f>
        <v/>
      </c>
      <c r="C44" s="43">
        <f>IF(Alumnos!B33="","",Alumnos!E33)</f>
        <v/>
      </c>
      <c r="D44" s="43">
        <f>IF(Alumnos!B33="","",SUMIFS('Registro de pagos'!D2:D201,'Registro de pagos'!B2:B201,Alumnos!B33,'Registro de pagos'!F2:F201,"Identificado"))</f>
        <v/>
      </c>
      <c r="E44" s="43">
        <f>IF(Alumnos!B33="","",MAX(0,C44-D44))</f>
        <v/>
      </c>
      <c r="F44" s="44">
        <f>IF(Alumnos!B33="","",IF(D44&gt;=C44,"Al día",IF(D44=0,"Sin pagos","Parcial")))</f>
        <v/>
      </c>
    </row>
    <row r="45" ht="15.75" customHeight="1" s="50">
      <c r="B45" s="39">
        <f>IF(Alumnos!B34="","",Alumnos!B34)</f>
        <v/>
      </c>
      <c r="C45" s="40">
        <f>IF(Alumnos!B34="","",Alumnos!E34)</f>
        <v/>
      </c>
      <c r="D45" s="40">
        <f>IF(Alumnos!B34="","",SUMIFS('Registro de pagos'!D2:D201,'Registro de pagos'!B2:B201,Alumnos!B34,'Registro de pagos'!F2:F201,"Identificado"))</f>
        <v/>
      </c>
      <c r="E45" s="40">
        <f>IF(Alumnos!B34="","",MAX(0,C45-D45))</f>
        <v/>
      </c>
      <c r="F45" s="41">
        <f>IF(Alumnos!B34="","",IF(D45&gt;=C45,"Al día",IF(D45=0,"Sin pagos","Parcial")))</f>
        <v/>
      </c>
    </row>
    <row r="46" ht="15.75" customHeight="1" s="50">
      <c r="B46" s="42">
        <f>IF(Alumnos!B35="","",Alumnos!B35)</f>
        <v/>
      </c>
      <c r="C46" s="43">
        <f>IF(Alumnos!B35="","",Alumnos!E35)</f>
        <v/>
      </c>
      <c r="D46" s="43">
        <f>IF(Alumnos!B35="","",SUMIFS('Registro de pagos'!D2:D201,'Registro de pagos'!B2:B201,Alumnos!B35,'Registro de pagos'!F2:F201,"Identificado"))</f>
        <v/>
      </c>
      <c r="E46" s="43">
        <f>IF(Alumnos!B35="","",MAX(0,C46-D46))</f>
        <v/>
      </c>
      <c r="F46" s="44">
        <f>IF(Alumnos!B35="","",IF(D46&gt;=C46,"Al día",IF(D46=0,"Sin pagos","Parcial")))</f>
        <v/>
      </c>
    </row>
    <row r="47" ht="15.75" customHeight="1" s="50">
      <c r="B47" s="39">
        <f>IF(Alumnos!B36="","",Alumnos!B36)</f>
        <v/>
      </c>
      <c r="C47" s="40">
        <f>IF(Alumnos!B36="","",Alumnos!E36)</f>
        <v/>
      </c>
      <c r="D47" s="40">
        <f>IF(Alumnos!B36="","",SUMIFS('Registro de pagos'!D2:D201,'Registro de pagos'!B2:B201,Alumnos!B36,'Registro de pagos'!F2:F201,"Identificado"))</f>
        <v/>
      </c>
      <c r="E47" s="40">
        <f>IF(Alumnos!B36="","",MAX(0,C47-D47))</f>
        <v/>
      </c>
      <c r="F47" s="41">
        <f>IF(Alumnos!B36="","",IF(D47&gt;=C47,"Al día",IF(D47=0,"Sin pagos","Parcial")))</f>
        <v/>
      </c>
    </row>
    <row r="48" ht="15.75" customHeight="1" s="50">
      <c r="B48" s="42">
        <f>IF(Alumnos!B37="","",Alumnos!B37)</f>
        <v/>
      </c>
      <c r="C48" s="43">
        <f>IF(Alumnos!B37="","",Alumnos!E37)</f>
        <v/>
      </c>
      <c r="D48" s="43">
        <f>IF(Alumnos!B37="","",SUMIFS('Registro de pagos'!D2:D201,'Registro de pagos'!B2:B201,Alumnos!B37,'Registro de pagos'!F2:F201,"Identificado"))</f>
        <v/>
      </c>
      <c r="E48" s="43">
        <f>IF(Alumnos!B37="","",MAX(0,C48-D48))</f>
        <v/>
      </c>
      <c r="F48" s="44">
        <f>IF(Alumnos!B37="","",IF(D48&gt;=C48,"Al día",IF(D48=0,"Sin pagos","Parcial")))</f>
        <v/>
      </c>
    </row>
    <row r="49" ht="15.75" customHeight="1" s="50">
      <c r="B49" s="39">
        <f>IF(Alumnos!B38="","",Alumnos!B38)</f>
        <v/>
      </c>
      <c r="C49" s="40">
        <f>IF(Alumnos!B38="","",Alumnos!E38)</f>
        <v/>
      </c>
      <c r="D49" s="40">
        <f>IF(Alumnos!B38="","",SUMIFS('Registro de pagos'!D2:D201,'Registro de pagos'!B2:B201,Alumnos!B38,'Registro de pagos'!F2:F201,"Identificado"))</f>
        <v/>
      </c>
      <c r="E49" s="40">
        <f>IF(Alumnos!B38="","",MAX(0,C49-D49))</f>
        <v/>
      </c>
      <c r="F49" s="41">
        <f>IF(Alumnos!B38="","",IF(D49&gt;=C49,"Al día",IF(D49=0,"Sin pagos","Parcial")))</f>
        <v/>
      </c>
    </row>
    <row r="50" ht="15.75" customHeight="1" s="50">
      <c r="B50" s="42">
        <f>IF(Alumnos!B39="","",Alumnos!B39)</f>
        <v/>
      </c>
      <c r="C50" s="43">
        <f>IF(Alumnos!B39="","",Alumnos!E39)</f>
        <v/>
      </c>
      <c r="D50" s="43">
        <f>IF(Alumnos!B39="","",SUMIFS('Registro de pagos'!D2:D201,'Registro de pagos'!B2:B201,Alumnos!B39,'Registro de pagos'!F2:F201,"Identificado"))</f>
        <v/>
      </c>
      <c r="E50" s="43">
        <f>IF(Alumnos!B39="","",MAX(0,C50-D50))</f>
        <v/>
      </c>
      <c r="F50" s="44">
        <f>IF(Alumnos!B39="","",IF(D50&gt;=C50,"Al día",IF(D50=0,"Sin pagos","Parcial")))</f>
        <v/>
      </c>
    </row>
    <row r="51" ht="15.75" customHeight="1" s="50">
      <c r="B51" s="39">
        <f>IF(Alumnos!B40="","",Alumnos!B40)</f>
        <v/>
      </c>
      <c r="C51" s="40">
        <f>IF(Alumnos!B40="","",Alumnos!E40)</f>
        <v/>
      </c>
      <c r="D51" s="40">
        <f>IF(Alumnos!B40="","",SUMIFS('Registro de pagos'!D2:D201,'Registro de pagos'!B2:B201,Alumnos!B40,'Registro de pagos'!F2:F201,"Identificado"))</f>
        <v/>
      </c>
      <c r="E51" s="40">
        <f>IF(Alumnos!B40="","",MAX(0,C51-D51))</f>
        <v/>
      </c>
      <c r="F51" s="41">
        <f>IF(Alumnos!B40="","",IF(D51&gt;=C51,"Al día",IF(D51=0,"Sin pagos","Parcial")))</f>
        <v/>
      </c>
    </row>
    <row r="52" ht="15.75" customHeight="1" s="50">
      <c r="B52" s="42">
        <f>IF(Alumnos!B41="","",Alumnos!B41)</f>
        <v/>
      </c>
      <c r="C52" s="43">
        <f>IF(Alumnos!B41="","",Alumnos!E41)</f>
        <v/>
      </c>
      <c r="D52" s="43">
        <f>IF(Alumnos!B41="","",SUMIFS('Registro de pagos'!D2:D201,'Registro de pagos'!B2:B201,Alumnos!B41,'Registro de pagos'!F2:F201,"Identificado"))</f>
        <v/>
      </c>
      <c r="E52" s="43">
        <f>IF(Alumnos!B41="","",MAX(0,C52-D52))</f>
        <v/>
      </c>
      <c r="F52" s="44">
        <f>IF(Alumnos!B41="","",IF(D52&gt;=C52,"Al día",IF(D52=0,"Sin pagos","Parcial")))</f>
        <v/>
      </c>
    </row>
    <row r="53" ht="15.75" customHeight="1" s="50"/>
    <row r="54" ht="15.75" customHeight="1" s="50"/>
    <row r="55" ht="15.75" customHeight="1" s="50">
      <c r="B55" s="45" t="inlineStr">
        <is>
          <t>¿Copiar cada transferencia a mano te está quitando la tarde? En CajaCurso subes la cartola y esto se llena solo → cajacurso.cl</t>
        </is>
      </c>
    </row>
    <row r="56" ht="15.75" customHeight="1" s="50"/>
    <row r="57" ht="15.75" customHeight="1" s="50"/>
    <row r="58" ht="15.75" customHeight="1" s="50"/>
    <row r="59" ht="15.75" customHeight="1" s="50"/>
    <row r="60" ht="15.75" customHeight="1" s="50"/>
    <row r="61" ht="15.75" customHeight="1" s="50"/>
    <row r="62" ht="15.75" customHeight="1" s="50"/>
    <row r="63" ht="15.75" customHeight="1" s="50"/>
    <row r="64" ht="15.75" customHeight="1" s="50"/>
    <row r="65" ht="15.75" customHeight="1" s="50"/>
    <row r="66" ht="15.75" customHeight="1" s="50"/>
    <row r="67" ht="15.75" customHeight="1" s="50"/>
    <row r="68" ht="15.75" customHeight="1" s="50"/>
    <row r="69" ht="15.75" customHeight="1" s="50"/>
    <row r="70" ht="15.75" customHeight="1" s="50"/>
    <row r="71" ht="15.75" customHeight="1" s="50"/>
    <row r="72" ht="15.75" customHeight="1" s="50"/>
    <row r="73" ht="15.75" customHeight="1" s="50"/>
    <row r="74" ht="15.75" customHeight="1" s="50"/>
    <row r="75" ht="15.75" customHeight="1" s="50"/>
    <row r="76" ht="15.75" customHeight="1" s="50"/>
    <row r="77" ht="15.75" customHeight="1" s="50"/>
    <row r="78" ht="15.75" customHeight="1" s="50"/>
    <row r="79" ht="15.75" customHeight="1" s="50"/>
    <row r="80" ht="15.75" customHeight="1" s="50"/>
    <row r="81" ht="15.75" customHeight="1" s="50"/>
    <row r="82" ht="15.75" customHeight="1" s="50"/>
    <row r="83" ht="15.75" customHeight="1" s="50"/>
    <row r="84" ht="15.75" customHeight="1" s="50"/>
    <row r="85" ht="15.75" customHeight="1" s="50"/>
    <row r="86" ht="15.75" customHeight="1" s="50"/>
    <row r="87" ht="15.75" customHeight="1" s="50"/>
    <row r="88" ht="15.75" customHeight="1" s="50"/>
    <row r="89" ht="15.75" customHeight="1" s="50"/>
    <row r="90" ht="15.75" customHeight="1" s="50"/>
    <row r="91" ht="15.75" customHeight="1" s="50"/>
    <row r="92" ht="15.75" customHeight="1" s="50"/>
    <row r="93" ht="15.75" customHeight="1" s="50"/>
    <row r="94" ht="15.75" customHeight="1" s="50"/>
    <row r="95" ht="15.75" customHeight="1" s="50"/>
    <row r="96" ht="15.75" customHeight="1" s="50"/>
    <row r="97" ht="15.75" customHeight="1" s="50"/>
    <row r="98" ht="15.75" customHeight="1" s="50"/>
    <row r="99" ht="15.75" customHeight="1" s="50"/>
    <row r="100" ht="15.75" customHeight="1" s="50"/>
    <row r="101" ht="15.75" customHeight="1" s="50"/>
    <row r="102" ht="15.75" customHeight="1" s="50"/>
    <row r="103" ht="15.75" customHeight="1" s="50"/>
    <row r="104" ht="15.75" customHeight="1" s="50"/>
    <row r="105" ht="15.75" customHeight="1" s="50"/>
    <row r="106" ht="15.75" customHeight="1" s="50"/>
    <row r="107" ht="15.75" customHeight="1" s="50"/>
    <row r="108" ht="15.75" customHeight="1" s="50"/>
    <row r="109" ht="15.75" customHeight="1" s="50"/>
    <row r="110" ht="15.75" customHeight="1" s="50"/>
    <row r="111" ht="15.75" customHeight="1" s="50"/>
    <row r="112" ht="15.75" customHeight="1" s="50"/>
    <row r="113" ht="15.75" customHeight="1" s="50"/>
    <row r="114" ht="15.75" customHeight="1" s="50"/>
    <row r="115" ht="15.75" customHeight="1" s="50"/>
    <row r="116" ht="15.75" customHeight="1" s="50"/>
    <row r="117" ht="15.75" customHeight="1" s="50"/>
    <row r="118" ht="15.75" customHeight="1" s="50"/>
    <row r="119" ht="15.75" customHeight="1" s="50"/>
    <row r="120" ht="15.75" customHeight="1" s="50"/>
    <row r="121" ht="15.75" customHeight="1" s="50"/>
    <row r="122" ht="15.75" customHeight="1" s="50"/>
    <row r="123" ht="15.75" customHeight="1" s="50"/>
    <row r="124" ht="15.75" customHeight="1" s="50"/>
    <row r="125" ht="15.75" customHeight="1" s="50"/>
    <row r="126" ht="15.75" customHeight="1" s="50"/>
    <row r="127" ht="15.75" customHeight="1" s="50"/>
    <row r="128" ht="15.75" customHeight="1" s="50"/>
    <row r="129" ht="15.75" customHeight="1" s="50"/>
    <row r="130" ht="15.75" customHeight="1" s="50"/>
    <row r="131" ht="15.75" customHeight="1" s="50"/>
    <row r="132" ht="15.75" customHeight="1" s="50"/>
    <row r="133" ht="15.75" customHeight="1" s="50"/>
    <row r="134" ht="15.75" customHeight="1" s="50"/>
    <row r="135" ht="15.75" customHeight="1" s="50"/>
    <row r="136" ht="15.75" customHeight="1" s="50"/>
    <row r="137" ht="15.75" customHeight="1" s="50"/>
    <row r="138" ht="15.75" customHeight="1" s="50"/>
    <row r="139" ht="15.75" customHeight="1" s="50"/>
    <row r="140" ht="15.75" customHeight="1" s="50"/>
    <row r="141" ht="15.75" customHeight="1" s="50"/>
    <row r="142" ht="15.75" customHeight="1" s="50"/>
    <row r="143" ht="15.75" customHeight="1" s="50"/>
    <row r="144" ht="15.75" customHeight="1" s="50"/>
    <row r="145" ht="15.75" customHeight="1" s="50"/>
    <row r="146" ht="15.75" customHeight="1" s="50"/>
    <row r="147" ht="15.75" customHeight="1" s="50"/>
    <row r="148" ht="15.75" customHeight="1" s="50"/>
    <row r="149" ht="15.75" customHeight="1" s="50"/>
    <row r="150" ht="15.75" customHeight="1" s="50"/>
    <row r="151" ht="15.75" customHeight="1" s="50"/>
    <row r="152" ht="15.75" customHeight="1" s="50"/>
    <row r="153" ht="15.75" customHeight="1" s="50"/>
    <row r="154" ht="15.75" customHeight="1" s="50"/>
    <row r="155" ht="15.75" customHeight="1" s="50"/>
    <row r="156" ht="15.75" customHeight="1" s="50"/>
    <row r="157" ht="15.75" customHeight="1" s="50"/>
    <row r="158" ht="15.75" customHeight="1" s="50"/>
    <row r="159" ht="15.75" customHeight="1" s="50"/>
    <row r="160" ht="15.75" customHeight="1" s="50"/>
    <row r="161" ht="15.75" customHeight="1" s="50"/>
    <row r="162" ht="15.75" customHeight="1" s="50"/>
    <row r="163" ht="15.75" customHeight="1" s="50"/>
    <row r="164" ht="15.75" customHeight="1" s="50"/>
    <row r="165" ht="15.75" customHeight="1" s="50"/>
    <row r="166" ht="15.75" customHeight="1" s="50"/>
    <row r="167" ht="15.75" customHeight="1" s="50"/>
    <row r="168" ht="15.75" customHeight="1" s="50"/>
    <row r="169" ht="15.75" customHeight="1" s="50"/>
    <row r="170" ht="15.75" customHeight="1" s="50"/>
    <row r="171" ht="15.75" customHeight="1" s="50"/>
    <row r="172" ht="15.75" customHeight="1" s="50"/>
    <row r="173" ht="15.75" customHeight="1" s="50"/>
    <row r="174" ht="15.75" customHeight="1" s="50"/>
    <row r="175" ht="15.75" customHeight="1" s="50"/>
    <row r="176" ht="15.75" customHeight="1" s="50"/>
    <row r="177" ht="15.75" customHeight="1" s="50"/>
    <row r="178" ht="15.75" customHeight="1" s="50"/>
    <row r="179" ht="15.75" customHeight="1" s="50"/>
    <row r="180" ht="15.75" customHeight="1" s="50"/>
    <row r="181" ht="15.75" customHeight="1" s="50"/>
    <row r="182" ht="15.75" customHeight="1" s="50"/>
    <row r="183" ht="15.75" customHeight="1" s="50"/>
    <row r="184" ht="15.75" customHeight="1" s="50"/>
    <row r="185" ht="15.75" customHeight="1" s="50"/>
    <row r="186" ht="15.75" customHeight="1" s="50"/>
    <row r="187" ht="15.75" customHeight="1" s="50"/>
    <row r="188" ht="15.75" customHeight="1" s="50"/>
    <row r="189" ht="15.75" customHeight="1" s="50"/>
    <row r="190" ht="15.75" customHeight="1" s="50"/>
    <row r="191" ht="15.75" customHeight="1" s="50"/>
    <row r="192" ht="15.75" customHeight="1" s="50"/>
    <row r="193" ht="15.75" customHeight="1" s="50"/>
    <row r="194" ht="15.75" customHeight="1" s="50"/>
    <row r="195" ht="15.75" customHeight="1" s="50"/>
    <row r="196" ht="15.75" customHeight="1" s="50"/>
    <row r="197" ht="15.75" customHeight="1" s="50"/>
    <row r="198" ht="15.75" customHeight="1" s="50"/>
    <row r="199" ht="15.75" customHeight="1" s="50"/>
    <row r="200" ht="15.75" customHeight="1" s="50"/>
    <row r="201" ht="15.75" customHeight="1" s="50"/>
    <row r="202" ht="15.75" customHeight="1" s="50"/>
    <row r="203" ht="15.75" customHeight="1" s="50"/>
    <row r="204" ht="15.75" customHeight="1" s="50"/>
    <row r="205" ht="15.75" customHeight="1" s="50"/>
    <row r="206" ht="15.75" customHeight="1" s="50"/>
    <row r="207" ht="15.75" customHeight="1" s="50"/>
    <row r="208" ht="15.75" customHeight="1" s="50"/>
    <row r="209" ht="15.75" customHeight="1" s="50"/>
    <row r="210" ht="15.75" customHeight="1" s="50"/>
    <row r="211" ht="15.75" customHeight="1" s="50"/>
    <row r="212" ht="15.75" customHeight="1" s="50"/>
    <row r="213" ht="15.75" customHeight="1" s="50"/>
    <row r="214" ht="15.75" customHeight="1" s="50"/>
    <row r="215" ht="15.75" customHeight="1" s="50"/>
    <row r="216" ht="15.75" customHeight="1" s="50"/>
    <row r="217" ht="15.75" customHeight="1" s="50"/>
    <row r="218" ht="15.75" customHeight="1" s="50"/>
    <row r="219" ht="15.75" customHeight="1" s="50"/>
    <row r="220" ht="15.75" customHeight="1" s="50"/>
    <row r="221" ht="15.75" customHeight="1" s="50"/>
    <row r="222" ht="15.75" customHeight="1" s="50"/>
    <row r="223" ht="15.75" customHeight="1" s="50"/>
    <row r="224" ht="15.75" customHeight="1" s="50"/>
    <row r="225" ht="15.75" customHeight="1" s="50"/>
    <row r="226" ht="15.75" customHeight="1" s="50"/>
    <row r="227" ht="15.75" customHeight="1" s="50"/>
    <row r="228" ht="15.75" customHeight="1" s="50"/>
    <row r="229" ht="15.75" customHeight="1" s="50"/>
    <row r="230" ht="15.75" customHeight="1" s="50"/>
    <row r="231" ht="15.75" customHeight="1" s="50"/>
    <row r="232" ht="15.75" customHeight="1" s="50"/>
    <row r="233" ht="15.75" customHeight="1" s="50"/>
    <row r="234" ht="15.75" customHeight="1" s="50"/>
    <row r="235" ht="15.75" customHeight="1" s="50"/>
    <row r="236" ht="15.75" customHeight="1" s="50"/>
    <row r="237" ht="15.75" customHeight="1" s="50"/>
    <row r="238" ht="15.75" customHeight="1" s="50"/>
    <row r="239" ht="15.75" customHeight="1" s="50"/>
    <row r="240" ht="15.75" customHeight="1" s="50"/>
    <row r="241" ht="15.75" customHeight="1" s="50"/>
    <row r="242" ht="15.75" customHeight="1" s="50"/>
    <row r="243" ht="15.75" customHeight="1" s="50"/>
    <row r="244" ht="15.75" customHeight="1" s="50"/>
    <row r="245" ht="15.75" customHeight="1" s="50"/>
    <row r="246" ht="15.75" customHeight="1" s="50"/>
    <row r="247" ht="15.75" customHeight="1" s="50"/>
    <row r="248" ht="15.75" customHeight="1" s="50"/>
    <row r="249" ht="15.75" customHeight="1" s="50"/>
    <row r="250" ht="15.75" customHeight="1" s="50"/>
    <row r="251" ht="15.75" customHeight="1" s="50"/>
    <row r="252" ht="15.75" customHeight="1" s="50"/>
    <row r="253" ht="15.75" customHeight="1" s="50"/>
    <row r="254" ht="15.75" customHeight="1" s="50"/>
    <row r="255" ht="15.75" customHeight="1" s="50"/>
    <row r="256" ht="15.75" customHeight="1" s="50"/>
    <row r="257" ht="15.75" customHeight="1" s="50"/>
    <row r="258" ht="15.75" customHeight="1" s="50"/>
    <row r="259" ht="15.75" customHeight="1" s="50"/>
    <row r="260" ht="15.75" customHeight="1" s="50"/>
    <row r="261" ht="15.75" customHeight="1" s="50"/>
    <row r="262" ht="15.75" customHeight="1" s="50"/>
    <row r="263" ht="15.75" customHeight="1" s="50"/>
    <row r="264" ht="15.75" customHeight="1" s="50"/>
    <row r="265" ht="15.75" customHeight="1" s="50"/>
    <row r="266" ht="15.75" customHeight="1" s="50"/>
    <row r="267" ht="15.75" customHeight="1" s="50"/>
    <row r="268" ht="15.75" customHeight="1" s="50"/>
    <row r="269" ht="15.75" customHeight="1" s="50"/>
    <row r="270" ht="15.75" customHeight="1" s="50"/>
    <row r="271" ht="15.75" customHeight="1" s="50"/>
    <row r="272" ht="15.75" customHeight="1" s="50"/>
    <row r="273" ht="15.75" customHeight="1" s="50"/>
    <row r="274" ht="15.75" customHeight="1" s="50"/>
    <row r="275" ht="15.75" customHeight="1" s="50"/>
    <row r="276" ht="15.75" customHeight="1" s="50"/>
    <row r="277" ht="15.75" customHeight="1" s="50"/>
    <row r="278" ht="15.75" customHeight="1" s="50"/>
    <row r="279" ht="15.75" customHeight="1" s="50"/>
    <row r="280" ht="15.75" customHeight="1" s="50"/>
    <row r="281" ht="15.75" customHeight="1" s="50"/>
    <row r="282" ht="15.75" customHeight="1" s="50"/>
    <row r="283" ht="15.75" customHeight="1" s="50"/>
    <row r="284" ht="15.75" customHeight="1" s="50"/>
    <row r="285" ht="15.75" customHeight="1" s="50"/>
    <row r="286" ht="15.75" customHeight="1" s="50"/>
    <row r="287" ht="15.75" customHeight="1" s="50"/>
    <row r="288" ht="15.75" customHeight="1" s="50"/>
    <row r="289" ht="15.75" customHeight="1" s="50"/>
    <row r="290" ht="15.75" customHeight="1" s="50"/>
    <row r="291" ht="15.75" customHeight="1" s="50"/>
    <row r="292" ht="15.75" customHeight="1" s="50"/>
    <row r="293" ht="15.75" customHeight="1" s="50"/>
    <row r="294" ht="15.75" customHeight="1" s="50"/>
    <row r="295" ht="15.75" customHeight="1" s="50"/>
    <row r="296" ht="15.75" customHeight="1" s="50"/>
    <row r="297" ht="15.75" customHeight="1" s="50"/>
    <row r="298" ht="15.75" customHeight="1" s="50"/>
    <row r="299" ht="15.75" customHeight="1" s="50"/>
    <row r="300" ht="15.75" customHeight="1" s="50"/>
    <row r="301" ht="15.75" customHeight="1" s="50"/>
    <row r="302" ht="15.75" customHeight="1" s="50"/>
    <row r="303" ht="15.75" customHeight="1" s="50"/>
    <row r="304" ht="15.75" customHeight="1" s="50"/>
    <row r="305" ht="15.75" customHeight="1" s="50"/>
    <row r="306" ht="15.75" customHeight="1" s="50"/>
    <row r="307" ht="15.75" customHeight="1" s="50"/>
    <row r="308" ht="15.75" customHeight="1" s="50"/>
    <row r="309" ht="15.75" customHeight="1" s="50"/>
    <row r="310" ht="15.75" customHeight="1" s="50"/>
    <row r="311" ht="15.75" customHeight="1" s="50"/>
    <row r="312" ht="15.75" customHeight="1" s="50"/>
    <row r="313" ht="15.75" customHeight="1" s="50"/>
    <row r="314" ht="15.75" customHeight="1" s="50"/>
    <row r="315" ht="15.75" customHeight="1" s="50"/>
    <row r="316" ht="15.75" customHeight="1" s="50"/>
    <row r="317" ht="15.75" customHeight="1" s="50"/>
    <row r="318" ht="15.75" customHeight="1" s="50"/>
    <row r="319" ht="15.75" customHeight="1" s="50"/>
    <row r="320" ht="15.75" customHeight="1" s="50"/>
    <row r="321" ht="15.75" customHeight="1" s="50"/>
    <row r="322" ht="15.75" customHeight="1" s="50"/>
    <row r="323" ht="15.75" customHeight="1" s="50"/>
    <row r="324" ht="15.75" customHeight="1" s="50"/>
    <row r="325" ht="15.75" customHeight="1" s="50"/>
    <row r="326" ht="15.75" customHeight="1" s="50"/>
    <row r="327" ht="15.75" customHeight="1" s="50"/>
    <row r="328" ht="15.75" customHeight="1" s="50"/>
    <row r="329" ht="15.75" customHeight="1" s="50"/>
    <row r="330" ht="15.75" customHeight="1" s="50"/>
    <row r="331" ht="15.75" customHeight="1" s="50"/>
    <row r="332" ht="15.75" customHeight="1" s="50"/>
    <row r="333" ht="15.75" customHeight="1" s="50"/>
    <row r="334" ht="15.75" customHeight="1" s="50"/>
    <row r="335" ht="15.75" customHeight="1" s="50"/>
    <row r="336" ht="15.75" customHeight="1" s="50"/>
    <row r="337" ht="15.75" customHeight="1" s="50"/>
    <row r="338" ht="15.75" customHeight="1" s="50"/>
    <row r="339" ht="15.75" customHeight="1" s="50"/>
    <row r="340" ht="15.75" customHeight="1" s="50"/>
    <row r="341" ht="15.75" customHeight="1" s="50"/>
    <row r="342" ht="15.75" customHeight="1" s="50"/>
    <row r="343" ht="15.75" customHeight="1" s="50"/>
    <row r="344" ht="15.75" customHeight="1" s="50"/>
    <row r="345" ht="15.75" customHeight="1" s="50"/>
    <row r="346" ht="15.75" customHeight="1" s="50"/>
    <row r="347" ht="15.75" customHeight="1" s="50"/>
    <row r="348" ht="15.75" customHeight="1" s="50"/>
    <row r="349" ht="15.75" customHeight="1" s="50"/>
    <row r="350" ht="15.75" customHeight="1" s="50"/>
    <row r="351" ht="15.75" customHeight="1" s="50"/>
    <row r="352" ht="15.75" customHeight="1" s="50"/>
    <row r="353" ht="15.75" customHeight="1" s="50"/>
    <row r="354" ht="15.75" customHeight="1" s="50"/>
    <row r="355" ht="15.75" customHeight="1" s="50"/>
    <row r="356" ht="15.75" customHeight="1" s="50"/>
    <row r="357" ht="15.75" customHeight="1" s="50"/>
    <row r="358" ht="15.75" customHeight="1" s="50"/>
    <row r="359" ht="15.75" customHeight="1" s="50"/>
    <row r="360" ht="15.75" customHeight="1" s="50"/>
    <row r="361" ht="15.75" customHeight="1" s="50"/>
    <row r="362" ht="15.75" customHeight="1" s="50"/>
    <row r="363" ht="15.75" customHeight="1" s="50"/>
    <row r="364" ht="15.75" customHeight="1" s="50"/>
    <row r="365" ht="15.75" customHeight="1" s="50"/>
    <row r="366" ht="15.75" customHeight="1" s="50"/>
    <row r="367" ht="15.75" customHeight="1" s="50"/>
    <row r="368" ht="15.75" customHeight="1" s="50"/>
    <row r="369" ht="15.75" customHeight="1" s="50"/>
    <row r="370" ht="15.75" customHeight="1" s="50"/>
    <row r="371" ht="15.75" customHeight="1" s="50"/>
    <row r="372" ht="15.75" customHeight="1" s="50"/>
    <row r="373" ht="15.75" customHeight="1" s="50"/>
    <row r="374" ht="15.75" customHeight="1" s="50"/>
    <row r="375" ht="15.75" customHeight="1" s="50"/>
    <row r="376" ht="15.75" customHeight="1" s="50"/>
    <row r="377" ht="15.75" customHeight="1" s="50"/>
    <row r="378" ht="15.75" customHeight="1" s="50"/>
    <row r="379" ht="15.75" customHeight="1" s="50"/>
    <row r="380" ht="15.75" customHeight="1" s="50"/>
    <row r="381" ht="15.75" customHeight="1" s="50"/>
    <row r="382" ht="15.75" customHeight="1" s="50"/>
    <row r="383" ht="15.75" customHeight="1" s="50"/>
    <row r="384" ht="15.75" customHeight="1" s="50"/>
    <row r="385" ht="15.75" customHeight="1" s="50"/>
    <row r="386" ht="15.75" customHeight="1" s="50"/>
    <row r="387" ht="15.75" customHeight="1" s="50"/>
    <row r="388" ht="15.75" customHeight="1" s="50"/>
    <row r="389" ht="15.75" customHeight="1" s="50"/>
    <row r="390" ht="15.75" customHeight="1" s="50"/>
    <row r="391" ht="15.75" customHeight="1" s="50"/>
    <row r="392" ht="15.75" customHeight="1" s="50"/>
    <row r="393" ht="15.75" customHeight="1" s="50"/>
    <row r="394" ht="15.75" customHeight="1" s="50"/>
    <row r="395" ht="15.75" customHeight="1" s="50"/>
    <row r="396" ht="15.75" customHeight="1" s="50"/>
    <row r="397" ht="15.75" customHeight="1" s="50"/>
    <row r="398" ht="15.75" customHeight="1" s="50"/>
    <row r="399" ht="15.75" customHeight="1" s="50"/>
    <row r="400" ht="15.75" customHeight="1" s="50"/>
    <row r="401" ht="15.75" customHeight="1" s="50"/>
    <row r="402" ht="15.75" customHeight="1" s="50"/>
    <row r="403" ht="15.75" customHeight="1" s="50"/>
    <row r="404" ht="15.75" customHeight="1" s="50"/>
    <row r="405" ht="15.75" customHeight="1" s="50"/>
    <row r="406" ht="15.75" customHeight="1" s="50"/>
    <row r="407" ht="15.75" customHeight="1" s="50"/>
    <row r="408" ht="15.75" customHeight="1" s="50"/>
    <row r="409" ht="15.75" customHeight="1" s="50"/>
    <row r="410" ht="15.75" customHeight="1" s="50"/>
    <row r="411" ht="15.75" customHeight="1" s="50"/>
    <row r="412" ht="15.75" customHeight="1" s="50"/>
    <row r="413" ht="15.75" customHeight="1" s="50"/>
    <row r="414" ht="15.75" customHeight="1" s="50"/>
    <row r="415" ht="15.75" customHeight="1" s="50"/>
    <row r="416" ht="15.75" customHeight="1" s="50"/>
    <row r="417" ht="15.75" customHeight="1" s="50"/>
    <row r="418" ht="15.75" customHeight="1" s="50"/>
    <row r="419" ht="15.75" customHeight="1" s="50"/>
    <row r="420" ht="15.75" customHeight="1" s="50"/>
    <row r="421" ht="15.75" customHeight="1" s="50"/>
    <row r="422" ht="15.75" customHeight="1" s="50"/>
    <row r="423" ht="15.75" customHeight="1" s="50"/>
    <row r="424" ht="15.75" customHeight="1" s="50"/>
    <row r="425" ht="15.75" customHeight="1" s="50"/>
    <row r="426" ht="15.75" customHeight="1" s="50"/>
    <row r="427" ht="15.75" customHeight="1" s="50"/>
    <row r="428" ht="15.75" customHeight="1" s="50"/>
    <row r="429" ht="15.75" customHeight="1" s="50"/>
    <row r="430" ht="15.75" customHeight="1" s="50"/>
    <row r="431" ht="15.75" customHeight="1" s="50"/>
    <row r="432" ht="15.75" customHeight="1" s="50"/>
    <row r="433" ht="15.75" customHeight="1" s="50"/>
    <row r="434" ht="15.75" customHeight="1" s="50"/>
    <row r="435" ht="15.75" customHeight="1" s="50"/>
    <row r="436" ht="15.75" customHeight="1" s="50"/>
    <row r="437" ht="15.75" customHeight="1" s="50"/>
    <row r="438" ht="15.75" customHeight="1" s="50"/>
    <row r="439" ht="15.75" customHeight="1" s="50"/>
    <row r="440" ht="15.75" customHeight="1" s="50"/>
    <row r="441" ht="15.75" customHeight="1" s="50"/>
    <row r="442" ht="15.75" customHeight="1" s="50"/>
    <row r="443" ht="15.75" customHeight="1" s="50"/>
    <row r="444" ht="15.75" customHeight="1" s="50"/>
    <row r="445" ht="15.75" customHeight="1" s="50"/>
    <row r="446" ht="15.75" customHeight="1" s="50"/>
    <row r="447" ht="15.75" customHeight="1" s="50"/>
    <row r="448" ht="15.75" customHeight="1" s="50"/>
    <row r="449" ht="15.75" customHeight="1" s="50"/>
    <row r="450" ht="15.75" customHeight="1" s="50"/>
    <row r="451" ht="15.75" customHeight="1" s="50"/>
    <row r="452" ht="15.75" customHeight="1" s="50"/>
    <row r="453" ht="15.75" customHeight="1" s="50"/>
    <row r="454" ht="15.75" customHeight="1" s="50"/>
    <row r="455" ht="15.75" customHeight="1" s="50"/>
    <row r="456" ht="15.75" customHeight="1" s="50"/>
    <row r="457" ht="15.75" customHeight="1" s="50"/>
    <row r="458" ht="15.75" customHeight="1" s="50"/>
    <row r="459" ht="15.75" customHeight="1" s="50"/>
    <row r="460" ht="15.75" customHeight="1" s="50"/>
    <row r="461" ht="15.75" customHeight="1" s="50"/>
    <row r="462" ht="15.75" customHeight="1" s="50"/>
    <row r="463" ht="15.75" customHeight="1" s="50"/>
    <row r="464" ht="15.75" customHeight="1" s="50"/>
    <row r="465" ht="15.75" customHeight="1" s="50"/>
    <row r="466" ht="15.75" customHeight="1" s="50"/>
    <row r="467" ht="15.75" customHeight="1" s="50"/>
    <row r="468" ht="15.75" customHeight="1" s="50"/>
    <row r="469" ht="15.75" customHeight="1" s="50"/>
    <row r="470" ht="15.75" customHeight="1" s="50"/>
    <row r="471" ht="15.75" customHeight="1" s="50"/>
    <row r="472" ht="15.75" customHeight="1" s="50"/>
    <row r="473" ht="15.75" customHeight="1" s="50"/>
    <row r="474" ht="15.75" customHeight="1" s="50"/>
    <row r="475" ht="15.75" customHeight="1" s="50"/>
    <row r="476" ht="15.75" customHeight="1" s="50"/>
    <row r="477" ht="15.75" customHeight="1" s="50"/>
    <row r="478" ht="15.75" customHeight="1" s="50"/>
    <row r="479" ht="15.75" customHeight="1" s="50"/>
    <row r="480" ht="15.75" customHeight="1" s="50"/>
    <row r="481" ht="15.75" customHeight="1" s="50"/>
    <row r="482" ht="15.75" customHeight="1" s="50"/>
    <row r="483" ht="15.75" customHeight="1" s="50"/>
    <row r="484" ht="15.75" customHeight="1" s="50"/>
    <row r="485" ht="15.75" customHeight="1" s="50"/>
    <row r="486" ht="15.75" customHeight="1" s="50"/>
    <row r="487" ht="15.75" customHeight="1" s="50"/>
    <row r="488" ht="15.75" customHeight="1" s="50"/>
    <row r="489" ht="15.75" customHeight="1" s="50"/>
    <row r="490" ht="15.75" customHeight="1" s="50"/>
    <row r="491" ht="15.75" customHeight="1" s="50"/>
    <row r="492" ht="15.75" customHeight="1" s="50"/>
    <row r="493" ht="15.75" customHeight="1" s="50"/>
    <row r="494" ht="15.75" customHeight="1" s="50"/>
    <row r="495" ht="15.75" customHeight="1" s="50"/>
    <row r="496" ht="15.75" customHeight="1" s="50"/>
    <row r="497" ht="15.75" customHeight="1" s="50"/>
    <row r="498" ht="15.75" customHeight="1" s="50"/>
    <row r="499" ht="15.75" customHeight="1" s="50"/>
    <row r="500" ht="15.75" customHeight="1" s="50"/>
    <row r="501" ht="15.75" customHeight="1" s="50"/>
    <row r="502" ht="15.75" customHeight="1" s="50"/>
    <row r="503" ht="15.75" customHeight="1" s="50"/>
    <row r="504" ht="15.75" customHeight="1" s="50"/>
    <row r="505" ht="15.75" customHeight="1" s="50"/>
    <row r="506" ht="15.75" customHeight="1" s="50"/>
    <row r="507" ht="15.75" customHeight="1" s="50"/>
    <row r="508" ht="15.75" customHeight="1" s="50"/>
    <row r="509" ht="15.75" customHeight="1" s="50"/>
    <row r="510" ht="15.75" customHeight="1" s="50"/>
    <row r="511" ht="15.75" customHeight="1" s="50"/>
    <row r="512" ht="15.75" customHeight="1" s="50"/>
    <row r="513" ht="15.75" customHeight="1" s="50"/>
    <row r="514" ht="15.75" customHeight="1" s="50"/>
    <row r="515" ht="15.75" customHeight="1" s="50"/>
    <row r="516" ht="15.75" customHeight="1" s="50"/>
    <row r="517" ht="15.75" customHeight="1" s="50"/>
    <row r="518" ht="15.75" customHeight="1" s="50"/>
    <row r="519" ht="15.75" customHeight="1" s="50"/>
    <row r="520" ht="15.75" customHeight="1" s="50"/>
    <row r="521" ht="15.75" customHeight="1" s="50"/>
    <row r="522" ht="15.75" customHeight="1" s="50"/>
    <row r="523" ht="15.75" customHeight="1" s="50"/>
    <row r="524" ht="15.75" customHeight="1" s="50"/>
    <row r="525" ht="15.75" customHeight="1" s="50"/>
    <row r="526" ht="15.75" customHeight="1" s="50"/>
    <row r="527" ht="15.75" customHeight="1" s="50"/>
    <row r="528" ht="15.75" customHeight="1" s="50"/>
    <row r="529" ht="15.75" customHeight="1" s="50"/>
    <row r="530" ht="15.75" customHeight="1" s="50"/>
    <row r="531" ht="15.75" customHeight="1" s="50"/>
    <row r="532" ht="15.75" customHeight="1" s="50"/>
    <row r="533" ht="15.75" customHeight="1" s="50"/>
    <row r="534" ht="15.75" customHeight="1" s="50"/>
    <row r="535" ht="15.75" customHeight="1" s="50"/>
    <row r="536" ht="15.75" customHeight="1" s="50"/>
    <row r="537" ht="15.75" customHeight="1" s="50"/>
    <row r="538" ht="15.75" customHeight="1" s="50"/>
    <row r="539" ht="15.75" customHeight="1" s="50"/>
    <row r="540" ht="15.75" customHeight="1" s="50"/>
    <row r="541" ht="15.75" customHeight="1" s="50"/>
    <row r="542" ht="15.75" customHeight="1" s="50"/>
    <row r="543" ht="15.75" customHeight="1" s="50"/>
    <row r="544" ht="15.75" customHeight="1" s="50"/>
    <row r="545" ht="15.75" customHeight="1" s="50"/>
    <row r="546" ht="15.75" customHeight="1" s="50"/>
    <row r="547" ht="15.75" customHeight="1" s="50"/>
    <row r="548" ht="15.75" customHeight="1" s="50"/>
    <row r="549" ht="15.75" customHeight="1" s="50"/>
    <row r="550" ht="15.75" customHeight="1" s="50"/>
    <row r="551" ht="15.75" customHeight="1" s="50"/>
    <row r="552" ht="15.75" customHeight="1" s="50"/>
    <row r="553" ht="15.75" customHeight="1" s="50"/>
    <row r="554" ht="15.75" customHeight="1" s="50"/>
    <row r="555" ht="15.75" customHeight="1" s="50"/>
    <row r="556" ht="15.75" customHeight="1" s="50"/>
    <row r="557" ht="15.75" customHeight="1" s="50"/>
    <row r="558" ht="15.75" customHeight="1" s="50"/>
    <row r="559" ht="15.75" customHeight="1" s="50"/>
    <row r="560" ht="15.75" customHeight="1" s="50"/>
    <row r="561" ht="15.75" customHeight="1" s="50"/>
    <row r="562" ht="15.75" customHeight="1" s="50"/>
    <row r="563" ht="15.75" customHeight="1" s="50"/>
    <row r="564" ht="15.75" customHeight="1" s="50"/>
    <row r="565" ht="15.75" customHeight="1" s="50"/>
    <row r="566" ht="15.75" customHeight="1" s="50"/>
    <row r="567" ht="15.75" customHeight="1" s="50"/>
    <row r="568" ht="15.75" customHeight="1" s="50"/>
    <row r="569" ht="15.75" customHeight="1" s="50"/>
    <row r="570" ht="15.75" customHeight="1" s="50"/>
    <row r="571" ht="15.75" customHeight="1" s="50"/>
    <row r="572" ht="15.75" customHeight="1" s="50"/>
    <row r="573" ht="15.75" customHeight="1" s="50"/>
    <row r="574" ht="15.75" customHeight="1" s="50"/>
    <row r="575" ht="15.75" customHeight="1" s="50"/>
    <row r="576" ht="15.75" customHeight="1" s="50"/>
    <row r="577" ht="15.75" customHeight="1" s="50"/>
    <row r="578" ht="15.75" customHeight="1" s="50"/>
    <row r="579" ht="15.75" customHeight="1" s="50"/>
    <row r="580" ht="15.75" customHeight="1" s="50"/>
    <row r="581" ht="15.75" customHeight="1" s="50"/>
    <row r="582" ht="15.75" customHeight="1" s="50"/>
    <row r="583" ht="15.75" customHeight="1" s="50"/>
    <row r="584" ht="15.75" customHeight="1" s="50"/>
    <row r="585" ht="15.75" customHeight="1" s="50"/>
    <row r="586" ht="15.75" customHeight="1" s="50"/>
    <row r="587" ht="15.75" customHeight="1" s="50"/>
    <row r="588" ht="15.75" customHeight="1" s="50"/>
    <row r="589" ht="15.75" customHeight="1" s="50"/>
    <row r="590" ht="15.75" customHeight="1" s="50"/>
    <row r="591" ht="15.75" customHeight="1" s="50"/>
    <row r="592" ht="15.75" customHeight="1" s="50"/>
    <row r="593" ht="15.75" customHeight="1" s="50"/>
    <row r="594" ht="15.75" customHeight="1" s="50"/>
    <row r="595" ht="15.75" customHeight="1" s="50"/>
    <row r="596" ht="15.75" customHeight="1" s="50"/>
    <row r="597" ht="15.75" customHeight="1" s="50"/>
    <row r="598" ht="15.75" customHeight="1" s="50"/>
    <row r="599" ht="15.75" customHeight="1" s="50"/>
    <row r="600" ht="15.75" customHeight="1" s="50"/>
    <row r="601" ht="15.75" customHeight="1" s="50"/>
    <row r="602" ht="15.75" customHeight="1" s="50"/>
    <row r="603" ht="15.75" customHeight="1" s="50"/>
    <row r="604" ht="15.75" customHeight="1" s="50"/>
    <row r="605" ht="15.75" customHeight="1" s="50"/>
    <row r="606" ht="15.75" customHeight="1" s="50"/>
    <row r="607" ht="15.75" customHeight="1" s="50"/>
    <row r="608" ht="15.75" customHeight="1" s="50"/>
    <row r="609" ht="15.75" customHeight="1" s="50"/>
    <row r="610" ht="15.75" customHeight="1" s="50"/>
    <row r="611" ht="15.75" customHeight="1" s="50"/>
    <row r="612" ht="15.75" customHeight="1" s="50"/>
    <row r="613" ht="15.75" customHeight="1" s="50"/>
    <row r="614" ht="15.75" customHeight="1" s="50"/>
    <row r="615" ht="15.75" customHeight="1" s="50"/>
    <row r="616" ht="15.75" customHeight="1" s="50"/>
    <row r="617" ht="15.75" customHeight="1" s="50"/>
    <row r="618" ht="15.75" customHeight="1" s="50"/>
    <row r="619" ht="15.75" customHeight="1" s="50"/>
    <row r="620" ht="15.75" customHeight="1" s="50"/>
    <row r="621" ht="15.75" customHeight="1" s="50"/>
    <row r="622" ht="15.75" customHeight="1" s="50"/>
    <row r="623" ht="15.75" customHeight="1" s="50"/>
    <row r="624" ht="15.75" customHeight="1" s="50"/>
    <row r="625" ht="15.75" customHeight="1" s="50"/>
    <row r="626" ht="15.75" customHeight="1" s="50"/>
    <row r="627" ht="15.75" customHeight="1" s="50"/>
    <row r="628" ht="15.75" customHeight="1" s="50"/>
    <row r="629" ht="15.75" customHeight="1" s="50"/>
    <row r="630" ht="15.75" customHeight="1" s="50"/>
    <row r="631" ht="15.75" customHeight="1" s="50"/>
    <row r="632" ht="15.75" customHeight="1" s="50"/>
    <row r="633" ht="15.75" customHeight="1" s="50"/>
    <row r="634" ht="15.75" customHeight="1" s="50"/>
    <row r="635" ht="15.75" customHeight="1" s="50"/>
    <row r="636" ht="15.75" customHeight="1" s="50"/>
    <row r="637" ht="15.75" customHeight="1" s="50"/>
    <row r="638" ht="15.75" customHeight="1" s="50"/>
    <row r="639" ht="15.75" customHeight="1" s="50"/>
    <row r="640" ht="15.75" customHeight="1" s="50"/>
    <row r="641" ht="15.75" customHeight="1" s="50"/>
    <row r="642" ht="15.75" customHeight="1" s="50"/>
    <row r="643" ht="15.75" customHeight="1" s="50"/>
    <row r="644" ht="15.75" customHeight="1" s="50"/>
    <row r="645" ht="15.75" customHeight="1" s="50"/>
    <row r="646" ht="15.75" customHeight="1" s="50"/>
    <row r="647" ht="15.75" customHeight="1" s="50"/>
    <row r="648" ht="15.75" customHeight="1" s="50"/>
    <row r="649" ht="15.75" customHeight="1" s="50"/>
    <row r="650" ht="15.75" customHeight="1" s="50"/>
    <row r="651" ht="15.75" customHeight="1" s="50"/>
    <row r="652" ht="15.75" customHeight="1" s="50"/>
    <row r="653" ht="15.75" customHeight="1" s="50"/>
    <row r="654" ht="15.75" customHeight="1" s="50"/>
    <row r="655" ht="15.75" customHeight="1" s="50"/>
    <row r="656" ht="15.75" customHeight="1" s="50"/>
    <row r="657" ht="15.75" customHeight="1" s="50"/>
    <row r="658" ht="15.75" customHeight="1" s="50"/>
    <row r="659" ht="15.75" customHeight="1" s="50"/>
    <row r="660" ht="15.75" customHeight="1" s="50"/>
    <row r="661" ht="15.75" customHeight="1" s="50"/>
    <row r="662" ht="15.75" customHeight="1" s="50"/>
    <row r="663" ht="15.75" customHeight="1" s="50"/>
    <row r="664" ht="15.75" customHeight="1" s="50"/>
    <row r="665" ht="15.75" customHeight="1" s="50"/>
    <row r="666" ht="15.75" customHeight="1" s="50"/>
    <row r="667" ht="15.75" customHeight="1" s="50"/>
    <row r="668" ht="15.75" customHeight="1" s="50"/>
    <row r="669" ht="15.75" customHeight="1" s="50"/>
    <row r="670" ht="15.75" customHeight="1" s="50"/>
    <row r="671" ht="15.75" customHeight="1" s="50"/>
    <row r="672" ht="15.75" customHeight="1" s="50"/>
    <row r="673" ht="15.75" customHeight="1" s="50"/>
    <row r="674" ht="15.75" customHeight="1" s="50"/>
    <row r="675" ht="15.75" customHeight="1" s="50"/>
    <row r="676" ht="15.75" customHeight="1" s="50"/>
    <row r="677" ht="15.75" customHeight="1" s="50"/>
    <row r="678" ht="15.75" customHeight="1" s="50"/>
    <row r="679" ht="15.75" customHeight="1" s="50"/>
    <row r="680" ht="15.75" customHeight="1" s="50"/>
    <row r="681" ht="15.75" customHeight="1" s="50"/>
    <row r="682" ht="15.75" customHeight="1" s="50"/>
    <row r="683" ht="15.75" customHeight="1" s="50"/>
    <row r="684" ht="15.75" customHeight="1" s="50"/>
    <row r="685" ht="15.75" customHeight="1" s="50"/>
    <row r="686" ht="15.75" customHeight="1" s="50"/>
    <row r="687" ht="15.75" customHeight="1" s="50"/>
    <row r="688" ht="15.75" customHeight="1" s="50"/>
    <row r="689" ht="15.75" customHeight="1" s="50"/>
    <row r="690" ht="15.75" customHeight="1" s="50"/>
    <row r="691" ht="15.75" customHeight="1" s="50"/>
    <row r="692" ht="15.75" customHeight="1" s="50"/>
    <row r="693" ht="15.75" customHeight="1" s="50"/>
    <row r="694" ht="15.75" customHeight="1" s="50"/>
    <row r="695" ht="15.75" customHeight="1" s="50"/>
    <row r="696" ht="15.75" customHeight="1" s="50"/>
    <row r="697" ht="15.75" customHeight="1" s="50"/>
    <row r="698" ht="15.75" customHeight="1" s="50"/>
    <row r="699" ht="15.75" customHeight="1" s="50"/>
    <row r="700" ht="15.75" customHeight="1" s="50"/>
    <row r="701" ht="15.75" customHeight="1" s="50"/>
    <row r="702" ht="15.75" customHeight="1" s="50"/>
    <row r="703" ht="15.75" customHeight="1" s="50"/>
    <row r="704" ht="15.75" customHeight="1" s="50"/>
    <row r="705" ht="15.75" customHeight="1" s="50"/>
    <row r="706" ht="15.75" customHeight="1" s="50"/>
    <row r="707" ht="15.75" customHeight="1" s="50"/>
    <row r="708" ht="15.75" customHeight="1" s="50"/>
    <row r="709" ht="15.75" customHeight="1" s="50"/>
    <row r="710" ht="15.75" customHeight="1" s="50"/>
    <row r="711" ht="15.75" customHeight="1" s="50"/>
    <row r="712" ht="15.75" customHeight="1" s="50"/>
    <row r="713" ht="15.75" customHeight="1" s="50"/>
    <row r="714" ht="15.75" customHeight="1" s="50"/>
    <row r="715" ht="15.75" customHeight="1" s="50"/>
    <row r="716" ht="15.75" customHeight="1" s="50"/>
    <row r="717" ht="15.75" customHeight="1" s="50"/>
    <row r="718" ht="15.75" customHeight="1" s="50"/>
    <row r="719" ht="15.75" customHeight="1" s="50"/>
    <row r="720" ht="15.75" customHeight="1" s="50"/>
    <row r="721" ht="15.75" customHeight="1" s="50"/>
    <row r="722" ht="15.75" customHeight="1" s="50"/>
    <row r="723" ht="15.75" customHeight="1" s="50"/>
    <row r="724" ht="15.75" customHeight="1" s="50"/>
    <row r="725" ht="15.75" customHeight="1" s="50"/>
    <row r="726" ht="15.75" customHeight="1" s="50"/>
    <row r="727" ht="15.75" customHeight="1" s="50"/>
    <row r="728" ht="15.75" customHeight="1" s="50"/>
    <row r="729" ht="15.75" customHeight="1" s="50"/>
    <row r="730" ht="15.75" customHeight="1" s="50"/>
    <row r="731" ht="15.75" customHeight="1" s="50"/>
    <row r="732" ht="15.75" customHeight="1" s="50"/>
    <row r="733" ht="15.75" customHeight="1" s="50"/>
    <row r="734" ht="15.75" customHeight="1" s="50"/>
    <row r="735" ht="15.75" customHeight="1" s="50"/>
    <row r="736" ht="15.75" customHeight="1" s="50"/>
    <row r="737" ht="15.75" customHeight="1" s="50"/>
    <row r="738" ht="15.75" customHeight="1" s="50"/>
    <row r="739" ht="15.75" customHeight="1" s="50"/>
    <row r="740" ht="15.75" customHeight="1" s="50"/>
    <row r="741" ht="15.75" customHeight="1" s="50"/>
    <row r="742" ht="15.75" customHeight="1" s="50"/>
    <row r="743" ht="15.75" customHeight="1" s="50"/>
    <row r="744" ht="15.75" customHeight="1" s="50"/>
    <row r="745" ht="15.75" customHeight="1" s="50"/>
    <row r="746" ht="15.75" customHeight="1" s="50"/>
    <row r="747" ht="15.75" customHeight="1" s="50"/>
    <row r="748" ht="15.75" customHeight="1" s="50"/>
    <row r="749" ht="15.75" customHeight="1" s="50"/>
    <row r="750" ht="15.75" customHeight="1" s="50"/>
    <row r="751" ht="15.75" customHeight="1" s="50"/>
    <row r="752" ht="15.75" customHeight="1" s="50"/>
    <row r="753" ht="15.75" customHeight="1" s="50"/>
    <row r="754" ht="15.75" customHeight="1" s="50"/>
    <row r="755" ht="15.75" customHeight="1" s="50"/>
    <row r="756" ht="15.75" customHeight="1" s="50"/>
    <row r="757" ht="15.75" customHeight="1" s="50"/>
    <row r="758" ht="15.75" customHeight="1" s="50"/>
    <row r="759" ht="15.75" customHeight="1" s="50"/>
    <row r="760" ht="15.75" customHeight="1" s="50"/>
    <row r="761" ht="15.75" customHeight="1" s="50"/>
    <row r="762" ht="15.75" customHeight="1" s="50"/>
    <row r="763" ht="15.75" customHeight="1" s="50"/>
    <row r="764" ht="15.75" customHeight="1" s="50"/>
    <row r="765" ht="15.75" customHeight="1" s="50"/>
    <row r="766" ht="15.75" customHeight="1" s="50"/>
    <row r="767" ht="15.75" customHeight="1" s="50"/>
    <row r="768" ht="15.75" customHeight="1" s="50"/>
    <row r="769" ht="15.75" customHeight="1" s="50"/>
    <row r="770" ht="15.75" customHeight="1" s="50"/>
    <row r="771" ht="15.75" customHeight="1" s="50"/>
    <row r="772" ht="15.75" customHeight="1" s="50"/>
    <row r="773" ht="15.75" customHeight="1" s="50"/>
    <row r="774" ht="15.75" customHeight="1" s="50"/>
    <row r="775" ht="15.75" customHeight="1" s="50"/>
    <row r="776" ht="15.75" customHeight="1" s="50"/>
    <row r="777" ht="15.75" customHeight="1" s="50"/>
    <row r="778" ht="15.75" customHeight="1" s="50"/>
    <row r="779" ht="15.75" customHeight="1" s="50"/>
    <row r="780" ht="15.75" customHeight="1" s="50"/>
    <row r="781" ht="15.75" customHeight="1" s="50"/>
    <row r="782" ht="15.75" customHeight="1" s="50"/>
    <row r="783" ht="15.75" customHeight="1" s="50"/>
    <row r="784" ht="15.75" customHeight="1" s="50"/>
    <row r="785" ht="15.75" customHeight="1" s="50"/>
    <row r="786" ht="15.75" customHeight="1" s="50"/>
    <row r="787" ht="15.75" customHeight="1" s="50"/>
    <row r="788" ht="15.75" customHeight="1" s="50"/>
    <row r="789" ht="15.75" customHeight="1" s="50"/>
    <row r="790" ht="15.75" customHeight="1" s="50"/>
    <row r="791" ht="15.75" customHeight="1" s="50"/>
    <row r="792" ht="15.75" customHeight="1" s="50"/>
    <row r="793" ht="15.75" customHeight="1" s="50"/>
    <row r="794" ht="15.75" customHeight="1" s="50"/>
    <row r="795" ht="15.75" customHeight="1" s="50"/>
    <row r="796" ht="15.75" customHeight="1" s="50"/>
    <row r="797" ht="15.75" customHeight="1" s="50"/>
    <row r="798" ht="15.75" customHeight="1" s="50"/>
    <row r="799" ht="15.75" customHeight="1" s="50"/>
    <row r="800" ht="15.75" customHeight="1" s="50"/>
    <row r="801" ht="15.75" customHeight="1" s="50"/>
    <row r="802" ht="15.75" customHeight="1" s="50"/>
    <row r="803" ht="15.75" customHeight="1" s="50"/>
    <row r="804" ht="15.75" customHeight="1" s="50"/>
    <row r="805" ht="15.75" customHeight="1" s="50"/>
    <row r="806" ht="15.75" customHeight="1" s="50"/>
    <row r="807" ht="15.75" customHeight="1" s="50"/>
    <row r="808" ht="15.75" customHeight="1" s="50"/>
    <row r="809" ht="15.75" customHeight="1" s="50"/>
    <row r="810" ht="15.75" customHeight="1" s="50"/>
    <row r="811" ht="15.75" customHeight="1" s="50"/>
    <row r="812" ht="15.75" customHeight="1" s="50"/>
    <row r="813" ht="15.75" customHeight="1" s="50"/>
    <row r="814" ht="15.75" customHeight="1" s="50"/>
    <row r="815" ht="15.75" customHeight="1" s="50"/>
    <row r="816" ht="15.75" customHeight="1" s="50"/>
    <row r="817" ht="15.75" customHeight="1" s="50"/>
    <row r="818" ht="15.75" customHeight="1" s="50"/>
    <row r="819" ht="15.75" customHeight="1" s="50"/>
    <row r="820" ht="15.75" customHeight="1" s="50"/>
    <row r="821" ht="15.75" customHeight="1" s="50"/>
    <row r="822" ht="15.75" customHeight="1" s="50"/>
    <row r="823" ht="15.75" customHeight="1" s="50"/>
    <row r="824" ht="15.75" customHeight="1" s="50"/>
    <row r="825" ht="15.75" customHeight="1" s="50"/>
    <row r="826" ht="15.75" customHeight="1" s="50"/>
    <row r="827" ht="15.75" customHeight="1" s="50"/>
    <row r="828" ht="15.75" customHeight="1" s="50"/>
    <row r="829" ht="15.75" customHeight="1" s="50"/>
    <row r="830" ht="15.75" customHeight="1" s="50"/>
    <row r="831" ht="15.75" customHeight="1" s="50"/>
    <row r="832" ht="15.75" customHeight="1" s="50"/>
    <row r="833" ht="15.75" customHeight="1" s="50"/>
    <row r="834" ht="15.75" customHeight="1" s="50"/>
    <row r="835" ht="15.75" customHeight="1" s="50"/>
    <row r="836" ht="15.75" customHeight="1" s="50"/>
    <row r="837" ht="15.75" customHeight="1" s="50"/>
    <row r="838" ht="15.75" customHeight="1" s="50"/>
    <row r="839" ht="15.75" customHeight="1" s="50"/>
    <row r="840" ht="15.75" customHeight="1" s="50"/>
    <row r="841" ht="15.75" customHeight="1" s="50"/>
    <row r="842" ht="15.75" customHeight="1" s="50"/>
    <row r="843" ht="15.75" customHeight="1" s="50"/>
    <row r="844" ht="15.75" customHeight="1" s="50"/>
    <row r="845" ht="15.75" customHeight="1" s="50"/>
    <row r="846" ht="15.75" customHeight="1" s="50"/>
    <row r="847" ht="15.75" customHeight="1" s="50"/>
    <row r="848" ht="15.75" customHeight="1" s="50"/>
    <row r="849" ht="15.75" customHeight="1" s="50"/>
    <row r="850" ht="15.75" customHeight="1" s="50"/>
    <row r="851" ht="15.75" customHeight="1" s="50"/>
    <row r="852" ht="15.75" customHeight="1" s="50"/>
    <row r="853" ht="15.75" customHeight="1" s="50"/>
    <row r="854" ht="15.75" customHeight="1" s="50"/>
    <row r="855" ht="15.75" customHeight="1" s="50"/>
    <row r="856" ht="15.75" customHeight="1" s="50"/>
    <row r="857" ht="15.75" customHeight="1" s="50"/>
    <row r="858" ht="15.75" customHeight="1" s="50"/>
    <row r="859" ht="15.75" customHeight="1" s="50"/>
    <row r="860" ht="15.75" customHeight="1" s="50"/>
    <row r="861" ht="15.75" customHeight="1" s="50"/>
    <row r="862" ht="15.75" customHeight="1" s="50"/>
    <row r="863" ht="15.75" customHeight="1" s="50"/>
    <row r="864" ht="15.75" customHeight="1" s="50"/>
    <row r="865" ht="15.75" customHeight="1" s="50"/>
    <row r="866" ht="15.75" customHeight="1" s="50"/>
    <row r="867" ht="15.75" customHeight="1" s="50"/>
    <row r="868" ht="15.75" customHeight="1" s="50"/>
    <row r="869" ht="15.75" customHeight="1" s="50"/>
    <row r="870" ht="15.75" customHeight="1" s="50"/>
    <row r="871" ht="15.75" customHeight="1" s="50"/>
    <row r="872" ht="15.75" customHeight="1" s="50"/>
    <row r="873" ht="15.75" customHeight="1" s="50"/>
    <row r="874" ht="15.75" customHeight="1" s="50"/>
    <row r="875" ht="15.75" customHeight="1" s="50"/>
    <row r="876" ht="15.75" customHeight="1" s="50"/>
    <row r="877" ht="15.75" customHeight="1" s="50"/>
    <row r="878" ht="15.75" customHeight="1" s="50"/>
    <row r="879" ht="15.75" customHeight="1" s="50"/>
    <row r="880" ht="15.75" customHeight="1" s="50"/>
    <row r="881" ht="15.75" customHeight="1" s="50"/>
    <row r="882" ht="15.75" customHeight="1" s="50"/>
    <row r="883" ht="15.75" customHeight="1" s="50"/>
    <row r="884" ht="15.75" customHeight="1" s="50"/>
    <row r="885" ht="15.75" customHeight="1" s="50"/>
    <row r="886" ht="15.75" customHeight="1" s="50"/>
    <row r="887" ht="15.75" customHeight="1" s="50"/>
    <row r="888" ht="15.75" customHeight="1" s="50"/>
    <row r="889" ht="15.75" customHeight="1" s="50"/>
    <row r="890" ht="15.75" customHeight="1" s="50"/>
    <row r="891" ht="15.75" customHeight="1" s="50"/>
    <row r="892" ht="15.75" customHeight="1" s="50"/>
    <row r="893" ht="15.75" customHeight="1" s="50"/>
    <row r="894" ht="15.75" customHeight="1" s="50"/>
    <row r="895" ht="15.75" customHeight="1" s="50"/>
    <row r="896" ht="15.75" customHeight="1" s="50"/>
    <row r="897" ht="15.75" customHeight="1" s="50"/>
    <row r="898" ht="15.75" customHeight="1" s="50"/>
    <row r="899" ht="15.75" customHeight="1" s="50"/>
    <row r="900" ht="15.75" customHeight="1" s="50"/>
    <row r="901" ht="15.75" customHeight="1" s="50"/>
    <row r="902" ht="15.75" customHeight="1" s="50"/>
    <row r="903" ht="15.75" customHeight="1" s="50"/>
    <row r="904" ht="15.75" customHeight="1" s="50"/>
    <row r="905" ht="15.75" customHeight="1" s="50"/>
    <row r="906" ht="15.75" customHeight="1" s="50"/>
    <row r="907" ht="15.75" customHeight="1" s="50"/>
    <row r="908" ht="15.75" customHeight="1" s="50"/>
    <row r="909" ht="15.75" customHeight="1" s="50"/>
    <row r="910" ht="15.75" customHeight="1" s="50"/>
    <row r="911" ht="15.75" customHeight="1" s="50"/>
    <row r="912" ht="15.75" customHeight="1" s="50"/>
    <row r="913" ht="15.75" customHeight="1" s="50"/>
    <row r="914" ht="15.75" customHeight="1" s="50"/>
    <row r="915" ht="15.75" customHeight="1" s="50"/>
    <row r="916" ht="15.75" customHeight="1" s="50"/>
    <row r="917" ht="15.75" customHeight="1" s="50"/>
    <row r="918" ht="15.75" customHeight="1" s="50"/>
    <row r="919" ht="15.75" customHeight="1" s="50"/>
    <row r="920" ht="15.75" customHeight="1" s="50"/>
    <row r="921" ht="15.75" customHeight="1" s="50"/>
    <row r="922" ht="15.75" customHeight="1" s="50"/>
    <row r="923" ht="15.75" customHeight="1" s="50"/>
    <row r="924" ht="15.75" customHeight="1" s="50"/>
    <row r="925" ht="15.75" customHeight="1" s="50"/>
    <row r="926" ht="15.75" customHeight="1" s="50"/>
    <row r="927" ht="15.75" customHeight="1" s="50"/>
    <row r="928" ht="15.75" customHeight="1" s="50"/>
    <row r="929" ht="15.75" customHeight="1" s="50"/>
    <row r="930" ht="15.75" customHeight="1" s="50"/>
    <row r="931" ht="15.75" customHeight="1" s="50"/>
    <row r="932" ht="15.75" customHeight="1" s="50"/>
    <row r="933" ht="15.75" customHeight="1" s="50"/>
    <row r="934" ht="15.75" customHeight="1" s="50"/>
    <row r="935" ht="15.75" customHeight="1" s="50"/>
    <row r="936" ht="15.75" customHeight="1" s="50"/>
    <row r="937" ht="15.75" customHeight="1" s="50"/>
    <row r="938" ht="15.75" customHeight="1" s="50"/>
    <row r="939" ht="15.75" customHeight="1" s="50"/>
    <row r="940" ht="15.75" customHeight="1" s="50"/>
    <row r="941" ht="15.75" customHeight="1" s="50"/>
    <row r="942" ht="15.75" customHeight="1" s="50"/>
    <row r="943" ht="15.75" customHeight="1" s="50"/>
    <row r="944" ht="15.75" customHeight="1" s="50"/>
    <row r="945" ht="15.75" customHeight="1" s="50"/>
    <row r="946" ht="15.75" customHeight="1" s="50"/>
    <row r="947" ht="15.75" customHeight="1" s="50"/>
    <row r="948" ht="15.75" customHeight="1" s="50"/>
    <row r="949" ht="15.75" customHeight="1" s="50"/>
    <row r="950" ht="15.75" customHeight="1" s="50"/>
    <row r="951" ht="15.75" customHeight="1" s="50"/>
    <row r="952" ht="15.75" customHeight="1" s="50"/>
    <row r="953" ht="15.75" customHeight="1" s="50"/>
    <row r="954" ht="15.75" customHeight="1" s="50"/>
    <row r="955" ht="15.75" customHeight="1" s="50"/>
    <row r="956" ht="15.75" customHeight="1" s="50"/>
    <row r="957" ht="15.75" customHeight="1" s="50"/>
    <row r="958" ht="15.75" customHeight="1" s="50"/>
    <row r="959" ht="15.75" customHeight="1" s="50"/>
    <row r="960" ht="15.75" customHeight="1" s="50"/>
    <row r="961" ht="15.75" customHeight="1" s="50"/>
    <row r="962" ht="15.75" customHeight="1" s="50"/>
    <row r="963" ht="15.75" customHeight="1" s="50"/>
    <row r="964" ht="15.75" customHeight="1" s="50"/>
    <row r="965" ht="15.75" customHeight="1" s="50"/>
    <row r="966" ht="15.75" customHeight="1" s="50"/>
    <row r="967" ht="15.75" customHeight="1" s="50"/>
    <row r="968" ht="15.75" customHeight="1" s="50"/>
    <row r="969" ht="15.75" customHeight="1" s="50"/>
    <row r="970" ht="15.75" customHeight="1" s="50"/>
    <row r="971" ht="15.75" customHeight="1" s="50"/>
    <row r="972" ht="15.75" customHeight="1" s="50"/>
    <row r="973" ht="15.75" customHeight="1" s="50"/>
    <row r="974" ht="15.75" customHeight="1" s="50"/>
    <row r="975" ht="15.75" customHeight="1" s="50"/>
    <row r="976" ht="15.75" customHeight="1" s="50"/>
    <row r="977" ht="15.75" customHeight="1" s="50"/>
    <row r="978" ht="15.75" customHeight="1" s="50"/>
    <row r="979" ht="15.75" customHeight="1" s="50"/>
    <row r="980" ht="15.75" customHeight="1" s="50"/>
    <row r="981" ht="15.75" customHeight="1" s="50"/>
    <row r="982" ht="15.75" customHeight="1" s="50"/>
    <row r="983" ht="15.75" customHeight="1" s="50"/>
    <row r="984" ht="15.75" customHeight="1" s="50"/>
    <row r="985" ht="15.75" customHeight="1" s="50"/>
    <row r="986" ht="15.75" customHeight="1" s="50"/>
    <row r="987" ht="15.75" customHeight="1" s="50"/>
    <row r="988" ht="15.75" customHeight="1" s="50"/>
    <row r="989" ht="15.75" customHeight="1" s="50"/>
    <row r="990" ht="15.75" customHeight="1" s="50"/>
    <row r="991" ht="15.75" customHeight="1" s="50"/>
    <row r="992" ht="15.75" customHeight="1" s="50"/>
    <row r="993" ht="15.75" customHeight="1" s="50"/>
    <row r="994" ht="15.75" customHeight="1" s="50"/>
    <row r="995" ht="15.75" customHeight="1" s="50"/>
    <row r="996" ht="15.75" customHeight="1" s="50"/>
    <row r="997" ht="15.75" customHeight="1" s="50"/>
    <row r="998" ht="15.75" customHeight="1" s="50"/>
    <row r="999" ht="15.75" customHeight="1" s="50"/>
    <row r="1000" ht="15.75" customHeight="1" s="50"/>
  </sheetData>
  <mergeCells count="1">
    <mergeCell ref="B55:F55"/>
  </mergeCells>
  <conditionalFormatting sqref="F13:F52">
    <cfRule type="expression" priority="1" dxfId="0">
      <formula>EXACT($F13,"Al día")</formula>
    </cfRule>
    <cfRule type="expression" priority="2" dxfId="1">
      <formula>EXACT($F13,"Parcial")</formula>
    </cfRule>
    <cfRule type="expression" priority="3" dxfId="2">
      <formula>EXACT($F13,"Sin pagos")</formula>
    </cfRule>
  </conditionalFormatting>
  <pageMargins left="0.75" right="0.75" top="1" bottom="1" header="0" footer="0"/>
  <pageSetup orientation="landscape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63"/>
  <sheetViews>
    <sheetView showGridLines="0" workbookViewId="0">
      <pane ySplit="1" topLeftCell="A2" activePane="bottomLeft" state="frozen"/>
      <selection pane="bottomLeft" activeCell="B3" sqref="B3"/>
    </sheetView>
  </sheetViews>
  <sheetFormatPr baseColWidth="8" defaultColWidth="14.43" defaultRowHeight="15" customHeight="1"/>
  <cols>
    <col width="13" customWidth="1" style="50" min="1" max="1"/>
    <col width="30" customWidth="1" style="50" min="2" max="2"/>
    <col width="18" customWidth="1" style="50" min="3" max="3"/>
    <col width="16" customWidth="1" style="50" min="4" max="4"/>
    <col width="20" customWidth="1" style="50" min="5" max="5"/>
    <col width="14" customWidth="1" style="50" min="6" max="6"/>
    <col width="8.710000000000001" customWidth="1" style="50" min="7" max="26"/>
  </cols>
  <sheetData>
    <row r="1" ht="30" customHeight="1" s="50">
      <c r="A1" s="15" t="inlineStr">
        <is>
          <t>Fecha</t>
        </is>
      </c>
      <c r="B1" s="16" t="inlineStr">
        <is>
          <t>Descripción</t>
        </is>
      </c>
      <c r="C1" s="16" t="inlineStr">
        <is>
          <t>Categoría</t>
        </is>
      </c>
      <c r="D1" s="15" t="inlineStr">
        <is>
          <t>Monto ($)</t>
        </is>
      </c>
      <c r="E1" s="16" t="inlineStr">
        <is>
          <t>Quién pagó</t>
        </is>
      </c>
      <c r="F1" s="16" t="inlineStr">
        <is>
          <t>¿Rendido?</t>
        </is>
      </c>
    </row>
    <row r="2">
      <c r="A2" s="46" t="n"/>
      <c r="B2" s="46" t="n"/>
      <c r="C2" s="46" t="n"/>
      <c r="D2" s="47" t="n"/>
      <c r="E2" s="46" t="n"/>
      <c r="F2" s="46" t="n"/>
    </row>
    <row r="3">
      <c r="A3" s="48" t="n"/>
      <c r="B3" s="48" t="n"/>
      <c r="C3" s="48" t="n"/>
      <c r="D3" s="49" t="n"/>
      <c r="E3" s="48" t="n"/>
      <c r="F3" s="48" t="n"/>
    </row>
    <row r="4">
      <c r="A4" s="46" t="n"/>
      <c r="B4" s="46" t="n"/>
      <c r="C4" s="46" t="n"/>
      <c r="D4" s="47" t="n"/>
      <c r="E4" s="46" t="n"/>
      <c r="F4" s="46" t="n"/>
    </row>
    <row r="5">
      <c r="A5" s="48" t="n"/>
      <c r="B5" s="48" t="n"/>
      <c r="C5" s="48" t="n"/>
      <c r="D5" s="49" t="n"/>
      <c r="E5" s="48" t="n"/>
      <c r="F5" s="48" t="n"/>
    </row>
    <row r="6">
      <c r="A6" s="46" t="n"/>
      <c r="B6" s="46" t="n"/>
      <c r="C6" s="46" t="n"/>
      <c r="D6" s="47" t="n"/>
      <c r="E6" s="46" t="n"/>
      <c r="F6" s="46" t="n"/>
    </row>
    <row r="7">
      <c r="A7" s="48" t="n"/>
      <c r="B7" s="48" t="n"/>
      <c r="C7" s="48" t="n"/>
      <c r="D7" s="49" t="n"/>
      <c r="E7" s="48" t="n"/>
      <c r="F7" s="48" t="n"/>
    </row>
    <row r="8">
      <c r="A8" s="46" t="n"/>
      <c r="B8" s="46" t="n"/>
      <c r="C8" s="46" t="n"/>
      <c r="D8" s="47" t="n"/>
      <c r="E8" s="46" t="n"/>
      <c r="F8" s="46" t="n"/>
    </row>
    <row r="9">
      <c r="A9" s="48" t="n"/>
      <c r="B9" s="48" t="n"/>
      <c r="C9" s="48" t="n"/>
      <c r="D9" s="49" t="n"/>
      <c r="E9" s="48" t="n"/>
      <c r="F9" s="48" t="n"/>
    </row>
    <row r="10">
      <c r="A10" s="46" t="n"/>
      <c r="B10" s="46" t="n"/>
      <c r="C10" s="46" t="n"/>
      <c r="D10" s="47" t="n"/>
      <c r="E10" s="46" t="n"/>
      <c r="F10" s="46" t="n"/>
    </row>
    <row r="11">
      <c r="A11" s="48" t="n"/>
      <c r="B11" s="48" t="n"/>
      <c r="C11" s="48" t="n"/>
      <c r="D11" s="49" t="n"/>
      <c r="E11" s="48" t="n"/>
      <c r="F11" s="48" t="n"/>
    </row>
    <row r="12">
      <c r="A12" s="46" t="n"/>
      <c r="B12" s="46" t="n"/>
      <c r="C12" s="46" t="n"/>
      <c r="D12" s="47" t="n"/>
      <c r="E12" s="46" t="n"/>
      <c r="F12" s="46" t="n"/>
    </row>
    <row r="13">
      <c r="A13" s="48" t="n"/>
      <c r="B13" s="48" t="n"/>
      <c r="C13" s="48" t="n"/>
      <c r="D13" s="49" t="n"/>
      <c r="E13" s="48" t="n"/>
      <c r="F13" s="48" t="n"/>
    </row>
    <row r="14">
      <c r="A14" s="46" t="n"/>
      <c r="B14" s="46" t="n"/>
      <c r="C14" s="46" t="n"/>
      <c r="D14" s="47" t="n"/>
      <c r="E14" s="46" t="n"/>
      <c r="F14" s="46" t="n"/>
    </row>
    <row r="15">
      <c r="A15" s="48" t="n"/>
      <c r="B15" s="48" t="n"/>
      <c r="C15" s="48" t="n"/>
      <c r="D15" s="49" t="n"/>
      <c r="E15" s="48" t="n"/>
      <c r="F15" s="48" t="n"/>
    </row>
    <row r="16">
      <c r="A16" s="46" t="n"/>
      <c r="B16" s="46" t="n"/>
      <c r="C16" s="46" t="n"/>
      <c r="D16" s="47" t="n"/>
      <c r="E16" s="46" t="n"/>
      <c r="F16" s="46" t="n"/>
    </row>
    <row r="17">
      <c r="A17" s="48" t="n"/>
      <c r="B17" s="48" t="n"/>
      <c r="C17" s="48" t="n"/>
      <c r="D17" s="49" t="n"/>
      <c r="E17" s="48" t="n"/>
      <c r="F17" s="48" t="n"/>
    </row>
    <row r="18">
      <c r="A18" s="46" t="n"/>
      <c r="B18" s="46" t="n"/>
      <c r="C18" s="46" t="n"/>
      <c r="D18" s="47" t="n"/>
      <c r="E18" s="46" t="n"/>
      <c r="F18" s="46" t="n"/>
    </row>
    <row r="19">
      <c r="A19" s="48" t="n"/>
      <c r="B19" s="48" t="n"/>
      <c r="C19" s="48" t="n"/>
      <c r="D19" s="49" t="n"/>
      <c r="E19" s="48" t="n"/>
      <c r="F19" s="48" t="n"/>
    </row>
    <row r="20">
      <c r="A20" s="46" t="n"/>
      <c r="B20" s="46" t="n"/>
      <c r="C20" s="46" t="n"/>
      <c r="D20" s="47" t="n"/>
      <c r="E20" s="46" t="n"/>
      <c r="F20" s="46" t="n"/>
    </row>
    <row r="21" ht="15.75" customHeight="1" s="50">
      <c r="A21" s="48" t="n"/>
      <c r="B21" s="48" t="n"/>
      <c r="C21" s="48" t="n"/>
      <c r="D21" s="49" t="n"/>
      <c r="E21" s="48" t="n"/>
      <c r="F21" s="48" t="n"/>
    </row>
    <row r="22" ht="15.75" customHeight="1" s="50">
      <c r="A22" s="46" t="n"/>
      <c r="B22" s="46" t="n"/>
      <c r="C22" s="46" t="n"/>
      <c r="D22" s="47" t="n"/>
      <c r="E22" s="46" t="n"/>
      <c r="F22" s="46" t="n"/>
    </row>
    <row r="23" ht="15.75" customHeight="1" s="50">
      <c r="A23" s="48" t="n"/>
      <c r="B23" s="48" t="n"/>
      <c r="C23" s="48" t="n"/>
      <c r="D23" s="49" t="n"/>
      <c r="E23" s="48" t="n"/>
      <c r="F23" s="48" t="n"/>
    </row>
    <row r="24" ht="15.75" customHeight="1" s="50">
      <c r="A24" s="46" t="n"/>
      <c r="B24" s="46" t="n"/>
      <c r="C24" s="46" t="n"/>
      <c r="D24" s="47" t="n"/>
      <c r="E24" s="46" t="n"/>
      <c r="F24" s="46" t="n"/>
    </row>
    <row r="25" ht="15.75" customHeight="1" s="50">
      <c r="A25" s="48" t="n"/>
      <c r="B25" s="48" t="n"/>
      <c r="C25" s="48" t="n"/>
      <c r="D25" s="49" t="n"/>
      <c r="E25" s="48" t="n"/>
      <c r="F25" s="48" t="n"/>
    </row>
    <row r="26" ht="15.75" customHeight="1" s="50">
      <c r="A26" s="46" t="n"/>
      <c r="B26" s="46" t="n"/>
      <c r="C26" s="46" t="n"/>
      <c r="D26" s="47" t="n"/>
      <c r="E26" s="46" t="n"/>
      <c r="F26" s="46" t="n"/>
    </row>
    <row r="27" ht="15.75" customHeight="1" s="50">
      <c r="A27" s="48" t="n"/>
      <c r="B27" s="48" t="n"/>
      <c r="C27" s="48" t="n"/>
      <c r="D27" s="49" t="n"/>
      <c r="E27" s="48" t="n"/>
      <c r="F27" s="48" t="n"/>
    </row>
    <row r="28" ht="15.75" customHeight="1" s="50">
      <c r="A28" s="46" t="n"/>
      <c r="B28" s="46" t="n"/>
      <c r="C28" s="46" t="n"/>
      <c r="D28" s="47" t="n"/>
      <c r="E28" s="46" t="n"/>
      <c r="F28" s="46" t="n"/>
    </row>
    <row r="29" ht="15.75" customHeight="1" s="50">
      <c r="A29" s="48" t="n"/>
      <c r="B29" s="48" t="n"/>
      <c r="C29" s="48" t="n"/>
      <c r="D29" s="49" t="n"/>
      <c r="E29" s="48" t="n"/>
      <c r="F29" s="48" t="n"/>
    </row>
    <row r="30" ht="15.75" customHeight="1" s="50">
      <c r="A30" s="46" t="n"/>
      <c r="B30" s="46" t="n"/>
      <c r="C30" s="46" t="n"/>
      <c r="D30" s="47" t="n"/>
      <c r="E30" s="46" t="n"/>
      <c r="F30" s="46" t="n"/>
    </row>
    <row r="31" ht="15.75" customHeight="1" s="50">
      <c r="A31" s="48" t="n"/>
      <c r="B31" s="48" t="n"/>
      <c r="C31" s="48" t="n"/>
      <c r="D31" s="49" t="n"/>
      <c r="E31" s="48" t="n"/>
      <c r="F31" s="48" t="n"/>
    </row>
    <row r="32" ht="15.75" customHeight="1" s="50">
      <c r="A32" s="46" t="n"/>
      <c r="B32" s="46" t="n"/>
      <c r="C32" s="46" t="n"/>
      <c r="D32" s="47" t="n"/>
      <c r="E32" s="46" t="n"/>
      <c r="F32" s="46" t="n"/>
    </row>
    <row r="33" ht="15.75" customHeight="1" s="50">
      <c r="A33" s="48" t="n"/>
      <c r="B33" s="48" t="n"/>
      <c r="C33" s="48" t="n"/>
      <c r="D33" s="49" t="n"/>
      <c r="E33" s="48" t="n"/>
      <c r="F33" s="48" t="n"/>
    </row>
    <row r="34" ht="15.75" customHeight="1" s="50">
      <c r="A34" s="46" t="n"/>
      <c r="B34" s="46" t="n"/>
      <c r="C34" s="46" t="n"/>
      <c r="D34" s="47" t="n"/>
      <c r="E34" s="46" t="n"/>
      <c r="F34" s="46" t="n"/>
    </row>
    <row r="35" ht="15.75" customHeight="1" s="50">
      <c r="A35" s="48" t="n"/>
      <c r="B35" s="48" t="n"/>
      <c r="C35" s="48" t="n"/>
      <c r="D35" s="49" t="n"/>
      <c r="E35" s="48" t="n"/>
      <c r="F35" s="48" t="n"/>
    </row>
    <row r="36" ht="15.75" customHeight="1" s="50">
      <c r="A36" s="46" t="n"/>
      <c r="B36" s="46" t="n"/>
      <c r="C36" s="46" t="n"/>
      <c r="D36" s="47" t="n"/>
      <c r="E36" s="46" t="n"/>
      <c r="F36" s="46" t="n"/>
    </row>
    <row r="37" ht="15.75" customHeight="1" s="50">
      <c r="A37" s="48" t="n"/>
      <c r="B37" s="48" t="n"/>
      <c r="C37" s="48" t="n"/>
      <c r="D37" s="49" t="n"/>
      <c r="E37" s="48" t="n"/>
      <c r="F37" s="48" t="n"/>
    </row>
    <row r="38" ht="15.75" customHeight="1" s="50">
      <c r="A38" s="46" t="n"/>
      <c r="B38" s="46" t="n"/>
      <c r="C38" s="46" t="n"/>
      <c r="D38" s="47" t="n"/>
      <c r="E38" s="46" t="n"/>
      <c r="F38" s="46" t="n"/>
    </row>
    <row r="39" ht="15.75" customHeight="1" s="50">
      <c r="A39" s="48" t="n"/>
      <c r="B39" s="48" t="n"/>
      <c r="C39" s="48" t="n"/>
      <c r="D39" s="49" t="n"/>
      <c r="E39" s="48" t="n"/>
      <c r="F39" s="48" t="n"/>
    </row>
    <row r="40" ht="15.75" customHeight="1" s="50">
      <c r="A40" s="46" t="n"/>
      <c r="B40" s="46" t="n"/>
      <c r="C40" s="46" t="n"/>
      <c r="D40" s="47" t="n"/>
      <c r="E40" s="46" t="n"/>
      <c r="F40" s="46" t="n"/>
    </row>
    <row r="41" ht="15.75" customHeight="1" s="50">
      <c r="A41" s="48" t="n"/>
      <c r="B41" s="48" t="n"/>
      <c r="C41" s="48" t="n"/>
      <c r="D41" s="49" t="n"/>
      <c r="E41" s="48" t="n"/>
      <c r="F41" s="48" t="n"/>
    </row>
    <row r="42" ht="15.75" customHeight="1" s="50">
      <c r="A42" s="46" t="n"/>
      <c r="B42" s="46" t="n"/>
      <c r="C42" s="46" t="n"/>
      <c r="D42" s="47" t="n"/>
      <c r="E42" s="46" t="n"/>
      <c r="F42" s="46" t="n"/>
    </row>
    <row r="43" ht="15.75" customHeight="1" s="50">
      <c r="A43" s="48" t="n"/>
      <c r="B43" s="48" t="n"/>
      <c r="C43" s="48" t="n"/>
      <c r="D43" s="49" t="n"/>
      <c r="E43" s="48" t="n"/>
      <c r="F43" s="48" t="n"/>
    </row>
    <row r="44" ht="15.75" customHeight="1" s="50">
      <c r="A44" s="46" t="n"/>
      <c r="B44" s="46" t="n"/>
      <c r="C44" s="46" t="n"/>
      <c r="D44" s="47" t="n"/>
      <c r="E44" s="46" t="n"/>
      <c r="F44" s="46" t="n"/>
    </row>
    <row r="45" ht="15.75" customHeight="1" s="50">
      <c r="A45" s="48" t="n"/>
      <c r="B45" s="48" t="n"/>
      <c r="C45" s="48" t="n"/>
      <c r="D45" s="49" t="n"/>
      <c r="E45" s="48" t="n"/>
      <c r="F45" s="48" t="n"/>
    </row>
    <row r="46" ht="15.75" customHeight="1" s="50">
      <c r="A46" s="46" t="n"/>
      <c r="B46" s="46" t="n"/>
      <c r="C46" s="46" t="n"/>
      <c r="D46" s="47" t="n"/>
      <c r="E46" s="46" t="n"/>
      <c r="F46" s="46" t="n"/>
    </row>
    <row r="47" ht="15.75" customHeight="1" s="50">
      <c r="A47" s="48" t="n"/>
      <c r="B47" s="48" t="n"/>
      <c r="C47" s="48" t="n"/>
      <c r="D47" s="49" t="n"/>
      <c r="E47" s="48" t="n"/>
      <c r="F47" s="48" t="n"/>
    </row>
    <row r="48" ht="15.75" customHeight="1" s="50">
      <c r="A48" s="46" t="n"/>
      <c r="B48" s="46" t="n"/>
      <c r="C48" s="46" t="n"/>
      <c r="D48" s="47" t="n"/>
      <c r="E48" s="46" t="n"/>
      <c r="F48" s="46" t="n"/>
    </row>
    <row r="49" ht="15.75" customHeight="1" s="50">
      <c r="A49" s="48" t="n"/>
      <c r="B49" s="48" t="n"/>
      <c r="C49" s="48" t="n"/>
      <c r="D49" s="49" t="n"/>
      <c r="E49" s="48" t="n"/>
      <c r="F49" s="48" t="n"/>
    </row>
    <row r="50" ht="15.75" customHeight="1" s="50">
      <c r="A50" s="46" t="n"/>
      <c r="B50" s="46" t="n"/>
      <c r="C50" s="46" t="n"/>
      <c r="D50" s="47" t="n"/>
      <c r="E50" s="46" t="n"/>
      <c r="F50" s="46" t="n"/>
    </row>
    <row r="51" ht="15.75" customHeight="1" s="50">
      <c r="A51" s="48" t="n"/>
      <c r="B51" s="48" t="n"/>
      <c r="C51" s="48" t="n"/>
      <c r="D51" s="49" t="n"/>
      <c r="E51" s="48" t="n"/>
      <c r="F51" s="48" t="n"/>
    </row>
    <row r="52" ht="15.75" customHeight="1" s="50">
      <c r="A52" s="46" t="n"/>
      <c r="B52" s="46" t="n"/>
      <c r="C52" s="46" t="n"/>
      <c r="D52" s="47" t="n"/>
      <c r="E52" s="46" t="n"/>
      <c r="F52" s="46" t="n"/>
    </row>
    <row r="53" ht="15.75" customHeight="1" s="50">
      <c r="A53" s="48" t="n"/>
      <c r="B53" s="48" t="n"/>
      <c r="C53" s="48" t="n"/>
      <c r="D53" s="49" t="n"/>
      <c r="E53" s="48" t="n"/>
      <c r="F53" s="48" t="n"/>
    </row>
    <row r="54" ht="15.75" customHeight="1" s="50">
      <c r="A54" s="46" t="n"/>
      <c r="B54" s="46" t="n"/>
      <c r="C54" s="46" t="n"/>
      <c r="D54" s="47" t="n"/>
      <c r="E54" s="46" t="n"/>
      <c r="F54" s="46" t="n"/>
    </row>
    <row r="55" ht="15.75" customHeight="1" s="50">
      <c r="A55" s="48" t="n"/>
      <c r="B55" s="48" t="n"/>
      <c r="C55" s="48" t="n"/>
      <c r="D55" s="49" t="n"/>
      <c r="E55" s="48" t="n"/>
      <c r="F55" s="48" t="n"/>
    </row>
    <row r="56" ht="15.75" customHeight="1" s="50">
      <c r="A56" s="46" t="n"/>
      <c r="B56" s="46" t="n"/>
      <c r="C56" s="46" t="n"/>
      <c r="D56" s="47" t="n"/>
      <c r="E56" s="46" t="n"/>
      <c r="F56" s="46" t="n"/>
    </row>
    <row r="57" ht="15.75" customHeight="1" s="50">
      <c r="A57" s="48" t="n"/>
      <c r="B57" s="48" t="n"/>
      <c r="C57" s="48" t="n"/>
      <c r="D57" s="49" t="n"/>
      <c r="E57" s="48" t="n"/>
      <c r="F57" s="48" t="n"/>
    </row>
    <row r="58" ht="15.75" customHeight="1" s="50">
      <c r="A58" s="46" t="n"/>
      <c r="B58" s="46" t="n"/>
      <c r="C58" s="46" t="n"/>
      <c r="D58" s="47" t="n"/>
      <c r="E58" s="46" t="n"/>
      <c r="F58" s="46" t="n"/>
    </row>
    <row r="59" ht="15.75" customHeight="1" s="50">
      <c r="A59" s="48" t="n"/>
      <c r="B59" s="48" t="n"/>
      <c r="C59" s="48" t="n"/>
      <c r="D59" s="49" t="n"/>
      <c r="E59" s="48" t="n"/>
      <c r="F59" s="48" t="n"/>
    </row>
    <row r="60" ht="15.75" customHeight="1" s="50">
      <c r="A60" s="46" t="n"/>
      <c r="B60" s="46" t="n"/>
      <c r="C60" s="46" t="n"/>
      <c r="D60" s="47" t="n"/>
      <c r="E60" s="46" t="n"/>
      <c r="F60" s="46" t="n"/>
    </row>
    <row r="61" ht="15.75" customHeight="1" s="50">
      <c r="A61" s="48" t="n"/>
      <c r="B61" s="48" t="n"/>
      <c r="C61" s="48" t="n"/>
      <c r="D61" s="49" t="n"/>
      <c r="E61" s="48" t="n"/>
      <c r="F61" s="48" t="n"/>
    </row>
    <row r="62" ht="15.75" customHeight="1" s="50"/>
    <row r="63" ht="15.75" customHeight="1" s="50">
      <c r="C63" s="36" t="inlineStr">
        <is>
          <t>Total gastado</t>
        </is>
      </c>
      <c r="D63" s="37">
        <f>SUM(D2:D61)</f>
        <v/>
      </c>
    </row>
    <row r="64" ht="15.75" customHeight="1" s="50"/>
    <row r="65" ht="15.75" customHeight="1" s="50"/>
    <row r="66" ht="15.75" customHeight="1" s="50"/>
    <row r="67" ht="15.75" customHeight="1" s="50"/>
    <row r="68" ht="15.75" customHeight="1" s="50"/>
    <row r="69" ht="15.75" customHeight="1" s="50"/>
    <row r="70" ht="15.75" customHeight="1" s="50"/>
    <row r="71" ht="15.75" customHeight="1" s="50"/>
    <row r="72" ht="15.75" customHeight="1" s="50"/>
    <row r="73" ht="15.75" customHeight="1" s="50"/>
    <row r="74" ht="15.75" customHeight="1" s="50"/>
    <row r="75" ht="15.75" customHeight="1" s="50"/>
    <row r="76" ht="15.75" customHeight="1" s="50"/>
    <row r="77" ht="15.75" customHeight="1" s="50"/>
    <row r="78" ht="15.75" customHeight="1" s="50"/>
    <row r="79" ht="15.75" customHeight="1" s="50"/>
    <row r="80" ht="15.75" customHeight="1" s="50"/>
    <row r="81" ht="15.75" customHeight="1" s="50"/>
    <row r="82" ht="15.75" customHeight="1" s="50"/>
    <row r="83" ht="15.75" customHeight="1" s="50"/>
    <row r="84" ht="15.75" customHeight="1" s="50"/>
    <row r="85" ht="15.75" customHeight="1" s="50"/>
    <row r="86" ht="15.75" customHeight="1" s="50"/>
    <row r="87" ht="15.75" customHeight="1" s="50"/>
    <row r="88" ht="15.75" customHeight="1" s="50"/>
    <row r="89" ht="15.75" customHeight="1" s="50"/>
    <row r="90" ht="15.75" customHeight="1" s="50"/>
    <row r="91" ht="15.75" customHeight="1" s="50"/>
    <row r="92" ht="15.75" customHeight="1" s="50"/>
    <row r="93" ht="15.75" customHeight="1" s="50"/>
    <row r="94" ht="15.75" customHeight="1" s="50"/>
    <row r="95" ht="15.75" customHeight="1" s="50"/>
    <row r="96" ht="15.75" customHeight="1" s="50"/>
    <row r="97" ht="15.75" customHeight="1" s="50"/>
    <row r="98" ht="15.75" customHeight="1" s="50"/>
    <row r="99" ht="15.75" customHeight="1" s="50"/>
    <row r="100" ht="15.75" customHeight="1" s="50"/>
    <row r="101" ht="15.75" customHeight="1" s="50"/>
    <row r="102" ht="15.75" customHeight="1" s="50"/>
    <row r="103" ht="15.75" customHeight="1" s="50"/>
    <row r="104" ht="15.75" customHeight="1" s="50"/>
    <row r="105" ht="15.75" customHeight="1" s="50"/>
    <row r="106" ht="15.75" customHeight="1" s="50"/>
    <row r="107" ht="15.75" customHeight="1" s="50"/>
    <row r="108" ht="15.75" customHeight="1" s="50"/>
    <row r="109" ht="15.75" customHeight="1" s="50"/>
    <row r="110" ht="15.75" customHeight="1" s="50"/>
    <row r="111" ht="15.75" customHeight="1" s="50"/>
    <row r="112" ht="15.75" customHeight="1" s="50"/>
    <row r="113" ht="15.75" customHeight="1" s="50"/>
    <row r="114" ht="15.75" customHeight="1" s="50"/>
    <row r="115" ht="15.75" customHeight="1" s="50"/>
    <row r="116" ht="15.75" customHeight="1" s="50"/>
    <row r="117" ht="15.75" customHeight="1" s="50"/>
    <row r="118" ht="15.75" customHeight="1" s="50"/>
    <row r="119" ht="15.75" customHeight="1" s="50"/>
    <row r="120" ht="15.75" customHeight="1" s="50"/>
    <row r="121" ht="15.75" customHeight="1" s="50"/>
    <row r="122" ht="15.75" customHeight="1" s="50"/>
    <row r="123" ht="15.75" customHeight="1" s="50"/>
    <row r="124" ht="15.75" customHeight="1" s="50"/>
    <row r="125" ht="15.75" customHeight="1" s="50"/>
    <row r="126" ht="15.75" customHeight="1" s="50"/>
    <row r="127" ht="15.75" customHeight="1" s="50"/>
    <row r="128" ht="15.75" customHeight="1" s="50"/>
    <row r="129" ht="15.75" customHeight="1" s="50"/>
    <row r="130" ht="15.75" customHeight="1" s="50"/>
    <row r="131" ht="15.75" customHeight="1" s="50"/>
    <row r="132" ht="15.75" customHeight="1" s="50"/>
    <row r="133" ht="15.75" customHeight="1" s="50"/>
    <row r="134" ht="15.75" customHeight="1" s="50"/>
    <row r="135" ht="15.75" customHeight="1" s="50"/>
    <row r="136" ht="15.75" customHeight="1" s="50"/>
    <row r="137" ht="15.75" customHeight="1" s="50"/>
    <row r="138" ht="15.75" customHeight="1" s="50"/>
    <row r="139" ht="15.75" customHeight="1" s="50"/>
    <row r="140" ht="15.75" customHeight="1" s="50"/>
    <row r="141" ht="15.75" customHeight="1" s="50"/>
    <row r="142" ht="15.75" customHeight="1" s="50"/>
    <row r="143" ht="15.75" customHeight="1" s="50"/>
    <row r="144" ht="15.75" customHeight="1" s="50"/>
    <row r="145" ht="15.75" customHeight="1" s="50"/>
    <row r="146" ht="15.75" customHeight="1" s="50"/>
    <row r="147" ht="15.75" customHeight="1" s="50"/>
    <row r="148" ht="15.75" customHeight="1" s="50"/>
    <row r="149" ht="15.75" customHeight="1" s="50"/>
    <row r="150" ht="15.75" customHeight="1" s="50"/>
    <row r="151" ht="15.75" customHeight="1" s="50"/>
    <row r="152" ht="15.75" customHeight="1" s="50"/>
    <row r="153" ht="15.75" customHeight="1" s="50"/>
    <row r="154" ht="15.75" customHeight="1" s="50"/>
    <row r="155" ht="15.75" customHeight="1" s="50"/>
    <row r="156" ht="15.75" customHeight="1" s="50"/>
    <row r="157" ht="15.75" customHeight="1" s="50"/>
    <row r="158" ht="15.75" customHeight="1" s="50"/>
    <row r="159" ht="15.75" customHeight="1" s="50"/>
    <row r="160" ht="15.75" customHeight="1" s="50"/>
    <row r="161" ht="15.75" customHeight="1" s="50"/>
    <row r="162" ht="15.75" customHeight="1" s="50"/>
    <row r="163" ht="15.75" customHeight="1" s="50"/>
    <row r="164" ht="15.75" customHeight="1" s="50"/>
    <row r="165" ht="15.75" customHeight="1" s="50"/>
    <row r="166" ht="15.75" customHeight="1" s="50"/>
    <row r="167" ht="15.75" customHeight="1" s="50"/>
    <row r="168" ht="15.75" customHeight="1" s="50"/>
    <row r="169" ht="15.75" customHeight="1" s="50"/>
    <row r="170" ht="15.75" customHeight="1" s="50"/>
    <row r="171" ht="15.75" customHeight="1" s="50"/>
    <row r="172" ht="15.75" customHeight="1" s="50"/>
    <row r="173" ht="15.75" customHeight="1" s="50"/>
    <row r="174" ht="15.75" customHeight="1" s="50"/>
    <row r="175" ht="15.75" customHeight="1" s="50"/>
    <row r="176" ht="15.75" customHeight="1" s="50"/>
    <row r="177" ht="15.75" customHeight="1" s="50"/>
    <row r="178" ht="15.75" customHeight="1" s="50"/>
    <row r="179" ht="15.75" customHeight="1" s="50"/>
    <row r="180" ht="15.75" customHeight="1" s="50"/>
    <row r="181" ht="15.75" customHeight="1" s="50"/>
    <row r="182" ht="15.75" customHeight="1" s="50"/>
    <row r="183" ht="15.75" customHeight="1" s="50"/>
    <row r="184" ht="15.75" customHeight="1" s="50"/>
    <row r="185" ht="15.75" customHeight="1" s="50"/>
    <row r="186" ht="15.75" customHeight="1" s="50"/>
    <row r="187" ht="15.75" customHeight="1" s="50"/>
    <row r="188" ht="15.75" customHeight="1" s="50"/>
    <row r="189" ht="15.75" customHeight="1" s="50"/>
    <row r="190" ht="15.75" customHeight="1" s="50"/>
    <row r="191" ht="15.75" customHeight="1" s="50"/>
    <row r="192" ht="15.75" customHeight="1" s="50"/>
    <row r="193" ht="15.75" customHeight="1" s="50"/>
    <row r="194" ht="15.75" customHeight="1" s="50"/>
    <row r="195" ht="15.75" customHeight="1" s="50"/>
    <row r="196" ht="15.75" customHeight="1" s="50"/>
    <row r="197" ht="15.75" customHeight="1" s="50"/>
    <row r="198" ht="15.75" customHeight="1" s="50"/>
    <row r="199" ht="15.75" customHeight="1" s="50"/>
    <row r="200" ht="15.75" customHeight="1" s="50"/>
    <row r="201" ht="15.75" customHeight="1" s="50"/>
    <row r="202" ht="15.75" customHeight="1" s="50"/>
    <row r="203" ht="15.75" customHeight="1" s="50"/>
    <row r="204" ht="15.75" customHeight="1" s="50"/>
    <row r="205" ht="15.75" customHeight="1" s="50"/>
    <row r="206" ht="15.75" customHeight="1" s="50"/>
    <row r="207" ht="15.75" customHeight="1" s="50"/>
    <row r="208" ht="15.75" customHeight="1" s="50"/>
    <row r="209" ht="15.75" customHeight="1" s="50"/>
    <row r="210" ht="15.75" customHeight="1" s="50"/>
    <row r="211" ht="15.75" customHeight="1" s="50"/>
    <row r="212" ht="15.75" customHeight="1" s="50"/>
    <row r="213" ht="15.75" customHeight="1" s="50"/>
    <row r="214" ht="15.75" customHeight="1" s="50"/>
    <row r="215" ht="15.75" customHeight="1" s="50"/>
    <row r="216" ht="15.75" customHeight="1" s="50"/>
    <row r="217" ht="15.75" customHeight="1" s="50"/>
    <row r="218" ht="15.75" customHeight="1" s="50"/>
    <row r="219" ht="15.75" customHeight="1" s="50"/>
    <row r="220" ht="15.75" customHeight="1" s="50"/>
    <row r="221" ht="15.75" customHeight="1" s="50"/>
    <row r="222" ht="15.75" customHeight="1" s="50"/>
    <row r="223" ht="15.75" customHeight="1" s="50"/>
    <row r="224" ht="15.75" customHeight="1" s="50"/>
    <row r="225" ht="15.75" customHeight="1" s="50"/>
    <row r="226" ht="15.75" customHeight="1" s="50"/>
    <row r="227" ht="15.75" customHeight="1" s="50"/>
    <row r="228" ht="15.75" customHeight="1" s="50"/>
    <row r="229" ht="15.75" customHeight="1" s="50"/>
    <row r="230" ht="15.75" customHeight="1" s="50"/>
    <row r="231" ht="15.75" customHeight="1" s="50"/>
    <row r="232" ht="15.75" customHeight="1" s="50"/>
    <row r="233" ht="15.75" customHeight="1" s="50"/>
    <row r="234" ht="15.75" customHeight="1" s="50"/>
    <row r="235" ht="15.75" customHeight="1" s="50"/>
    <row r="236" ht="15.75" customHeight="1" s="50"/>
    <row r="237" ht="15.75" customHeight="1" s="50"/>
    <row r="238" ht="15.75" customHeight="1" s="50"/>
    <row r="239" ht="15.75" customHeight="1" s="50"/>
    <row r="240" ht="15.75" customHeight="1" s="50"/>
    <row r="241" ht="15.75" customHeight="1" s="50"/>
    <row r="242" ht="15.75" customHeight="1" s="50"/>
    <row r="243" ht="15.75" customHeight="1" s="50"/>
    <row r="244" ht="15.75" customHeight="1" s="50"/>
    <row r="245" ht="15.75" customHeight="1" s="50"/>
    <row r="246" ht="15.75" customHeight="1" s="50"/>
    <row r="247" ht="15.75" customHeight="1" s="50"/>
    <row r="248" ht="15.75" customHeight="1" s="50"/>
    <row r="249" ht="15.75" customHeight="1" s="50"/>
    <row r="250" ht="15.75" customHeight="1" s="50"/>
    <row r="251" ht="15.75" customHeight="1" s="50"/>
    <row r="252" ht="15.75" customHeight="1" s="50"/>
    <row r="253" ht="15.75" customHeight="1" s="50"/>
    <row r="254" ht="15.75" customHeight="1" s="50"/>
    <row r="255" ht="15.75" customHeight="1" s="50"/>
    <row r="256" ht="15.75" customHeight="1" s="50"/>
    <row r="257" ht="15.75" customHeight="1" s="50"/>
    <row r="258" ht="15.75" customHeight="1" s="50"/>
    <row r="259" ht="15.75" customHeight="1" s="50"/>
    <row r="260" ht="15.75" customHeight="1" s="50"/>
    <row r="261" ht="15.75" customHeight="1" s="50"/>
    <row r="262" ht="15.75" customHeight="1" s="50"/>
    <row r="263" ht="15.75" customHeight="1" s="50"/>
    <row r="264" ht="15.75" customHeight="1" s="50"/>
    <row r="265" ht="15.75" customHeight="1" s="50"/>
    <row r="266" ht="15.75" customHeight="1" s="50"/>
    <row r="267" ht="15.75" customHeight="1" s="50"/>
    <row r="268" ht="15.75" customHeight="1" s="50"/>
    <row r="269" ht="15.75" customHeight="1" s="50"/>
    <row r="270" ht="15.75" customHeight="1" s="50"/>
    <row r="271" ht="15.75" customHeight="1" s="50"/>
    <row r="272" ht="15.75" customHeight="1" s="50"/>
    <row r="273" ht="15.75" customHeight="1" s="50"/>
    <row r="274" ht="15.75" customHeight="1" s="50"/>
    <row r="275" ht="15.75" customHeight="1" s="50"/>
    <row r="276" ht="15.75" customHeight="1" s="50"/>
    <row r="277" ht="15.75" customHeight="1" s="50"/>
    <row r="278" ht="15.75" customHeight="1" s="50"/>
    <row r="279" ht="15.75" customHeight="1" s="50"/>
    <row r="280" ht="15.75" customHeight="1" s="50"/>
    <row r="281" ht="15.75" customHeight="1" s="50"/>
    <row r="282" ht="15.75" customHeight="1" s="50"/>
    <row r="283" ht="15.75" customHeight="1" s="50"/>
    <row r="284" ht="15.75" customHeight="1" s="50"/>
    <row r="285" ht="15.75" customHeight="1" s="50"/>
    <row r="286" ht="15.75" customHeight="1" s="50"/>
    <row r="287" ht="15.75" customHeight="1" s="50"/>
    <row r="288" ht="15.75" customHeight="1" s="50"/>
    <row r="289" ht="15.75" customHeight="1" s="50"/>
    <row r="290" ht="15.75" customHeight="1" s="50"/>
    <row r="291" ht="15.75" customHeight="1" s="50"/>
    <row r="292" ht="15.75" customHeight="1" s="50"/>
    <row r="293" ht="15.75" customHeight="1" s="50"/>
    <row r="294" ht="15.75" customHeight="1" s="50"/>
    <row r="295" ht="15.75" customHeight="1" s="50"/>
    <row r="296" ht="15.75" customHeight="1" s="50"/>
    <row r="297" ht="15.75" customHeight="1" s="50"/>
    <row r="298" ht="15.75" customHeight="1" s="50"/>
    <row r="299" ht="15.75" customHeight="1" s="50"/>
    <row r="300" ht="15.75" customHeight="1" s="50"/>
    <row r="301" ht="15.75" customHeight="1" s="50"/>
    <row r="302" ht="15.75" customHeight="1" s="50"/>
    <row r="303" ht="15.75" customHeight="1" s="50"/>
    <row r="304" ht="15.75" customHeight="1" s="50"/>
    <row r="305" ht="15.75" customHeight="1" s="50"/>
    <row r="306" ht="15.75" customHeight="1" s="50"/>
    <row r="307" ht="15.75" customHeight="1" s="50"/>
    <row r="308" ht="15.75" customHeight="1" s="50"/>
    <row r="309" ht="15.75" customHeight="1" s="50"/>
    <row r="310" ht="15.75" customHeight="1" s="50"/>
    <row r="311" ht="15.75" customHeight="1" s="50"/>
    <row r="312" ht="15.75" customHeight="1" s="50"/>
    <row r="313" ht="15.75" customHeight="1" s="50"/>
    <row r="314" ht="15.75" customHeight="1" s="50"/>
    <row r="315" ht="15.75" customHeight="1" s="50"/>
    <row r="316" ht="15.75" customHeight="1" s="50"/>
    <row r="317" ht="15.75" customHeight="1" s="50"/>
    <row r="318" ht="15.75" customHeight="1" s="50"/>
    <row r="319" ht="15.75" customHeight="1" s="50"/>
    <row r="320" ht="15.75" customHeight="1" s="50"/>
    <row r="321" ht="15.75" customHeight="1" s="50"/>
    <row r="322" ht="15.75" customHeight="1" s="50"/>
    <row r="323" ht="15.75" customHeight="1" s="50"/>
    <row r="324" ht="15.75" customHeight="1" s="50"/>
    <row r="325" ht="15.75" customHeight="1" s="50"/>
    <row r="326" ht="15.75" customHeight="1" s="50"/>
    <row r="327" ht="15.75" customHeight="1" s="50"/>
    <row r="328" ht="15.75" customHeight="1" s="50"/>
    <row r="329" ht="15.75" customHeight="1" s="50"/>
    <row r="330" ht="15.75" customHeight="1" s="50"/>
    <row r="331" ht="15.75" customHeight="1" s="50"/>
    <row r="332" ht="15.75" customHeight="1" s="50"/>
    <row r="333" ht="15.75" customHeight="1" s="50"/>
    <row r="334" ht="15.75" customHeight="1" s="50"/>
    <row r="335" ht="15.75" customHeight="1" s="50"/>
    <row r="336" ht="15.75" customHeight="1" s="50"/>
    <row r="337" ht="15.75" customHeight="1" s="50"/>
    <row r="338" ht="15.75" customHeight="1" s="50"/>
    <row r="339" ht="15.75" customHeight="1" s="50"/>
    <row r="340" ht="15.75" customHeight="1" s="50"/>
    <row r="341" ht="15.75" customHeight="1" s="50"/>
    <row r="342" ht="15.75" customHeight="1" s="50"/>
    <row r="343" ht="15.75" customHeight="1" s="50"/>
    <row r="344" ht="15.75" customHeight="1" s="50"/>
    <row r="345" ht="15.75" customHeight="1" s="50"/>
    <row r="346" ht="15.75" customHeight="1" s="50"/>
    <row r="347" ht="15.75" customHeight="1" s="50"/>
    <row r="348" ht="15.75" customHeight="1" s="50"/>
    <row r="349" ht="15.75" customHeight="1" s="50"/>
    <row r="350" ht="15.75" customHeight="1" s="50"/>
    <row r="351" ht="15.75" customHeight="1" s="50"/>
    <row r="352" ht="15.75" customHeight="1" s="50"/>
    <row r="353" ht="15.75" customHeight="1" s="50"/>
    <row r="354" ht="15.75" customHeight="1" s="50"/>
    <row r="355" ht="15.75" customHeight="1" s="50"/>
    <row r="356" ht="15.75" customHeight="1" s="50"/>
    <row r="357" ht="15.75" customHeight="1" s="50"/>
    <row r="358" ht="15.75" customHeight="1" s="50"/>
    <row r="359" ht="15.75" customHeight="1" s="50"/>
    <row r="360" ht="15.75" customHeight="1" s="50"/>
    <row r="361" ht="15.75" customHeight="1" s="50"/>
    <row r="362" ht="15.75" customHeight="1" s="50"/>
    <row r="363" ht="15.75" customHeight="1" s="50"/>
    <row r="364" ht="15.75" customHeight="1" s="50"/>
    <row r="365" ht="15.75" customHeight="1" s="50"/>
    <row r="366" ht="15.75" customHeight="1" s="50"/>
    <row r="367" ht="15.75" customHeight="1" s="50"/>
    <row r="368" ht="15.75" customHeight="1" s="50"/>
    <row r="369" ht="15.75" customHeight="1" s="50"/>
    <row r="370" ht="15.75" customHeight="1" s="50"/>
    <row r="371" ht="15.75" customHeight="1" s="50"/>
    <row r="372" ht="15.75" customHeight="1" s="50"/>
    <row r="373" ht="15.75" customHeight="1" s="50"/>
    <row r="374" ht="15.75" customHeight="1" s="50"/>
    <row r="375" ht="15.75" customHeight="1" s="50"/>
    <row r="376" ht="15.75" customHeight="1" s="50"/>
    <row r="377" ht="15.75" customHeight="1" s="50"/>
    <row r="378" ht="15.75" customHeight="1" s="50"/>
    <row r="379" ht="15.75" customHeight="1" s="50"/>
    <row r="380" ht="15.75" customHeight="1" s="50"/>
    <row r="381" ht="15.75" customHeight="1" s="50"/>
    <row r="382" ht="15.75" customHeight="1" s="50"/>
    <row r="383" ht="15.75" customHeight="1" s="50"/>
    <row r="384" ht="15.75" customHeight="1" s="50"/>
    <row r="385" ht="15.75" customHeight="1" s="50"/>
    <row r="386" ht="15.75" customHeight="1" s="50"/>
    <row r="387" ht="15.75" customHeight="1" s="50"/>
    <row r="388" ht="15.75" customHeight="1" s="50"/>
    <row r="389" ht="15.75" customHeight="1" s="50"/>
    <row r="390" ht="15.75" customHeight="1" s="50"/>
    <row r="391" ht="15.75" customHeight="1" s="50"/>
    <row r="392" ht="15.75" customHeight="1" s="50"/>
    <row r="393" ht="15.75" customHeight="1" s="50"/>
    <row r="394" ht="15.75" customHeight="1" s="50"/>
    <row r="395" ht="15.75" customHeight="1" s="50"/>
    <row r="396" ht="15.75" customHeight="1" s="50"/>
    <row r="397" ht="15.75" customHeight="1" s="50"/>
    <row r="398" ht="15.75" customHeight="1" s="50"/>
    <row r="399" ht="15.75" customHeight="1" s="50"/>
    <row r="400" ht="15.75" customHeight="1" s="50"/>
    <row r="401" ht="15.75" customHeight="1" s="50"/>
    <row r="402" ht="15.75" customHeight="1" s="50"/>
    <row r="403" ht="15.75" customHeight="1" s="50"/>
    <row r="404" ht="15.75" customHeight="1" s="50"/>
    <row r="405" ht="15.75" customHeight="1" s="50"/>
    <row r="406" ht="15.75" customHeight="1" s="50"/>
    <row r="407" ht="15.75" customHeight="1" s="50"/>
    <row r="408" ht="15.75" customHeight="1" s="50"/>
    <row r="409" ht="15.75" customHeight="1" s="50"/>
    <row r="410" ht="15.75" customHeight="1" s="50"/>
    <row r="411" ht="15.75" customHeight="1" s="50"/>
    <row r="412" ht="15.75" customHeight="1" s="50"/>
    <row r="413" ht="15.75" customHeight="1" s="50"/>
    <row r="414" ht="15.75" customHeight="1" s="50"/>
    <row r="415" ht="15.75" customHeight="1" s="50"/>
    <row r="416" ht="15.75" customHeight="1" s="50"/>
    <row r="417" ht="15.75" customHeight="1" s="50"/>
    <row r="418" ht="15.75" customHeight="1" s="50"/>
    <row r="419" ht="15.75" customHeight="1" s="50"/>
    <row r="420" ht="15.75" customHeight="1" s="50"/>
    <row r="421" ht="15.75" customHeight="1" s="50"/>
    <row r="422" ht="15.75" customHeight="1" s="50"/>
    <row r="423" ht="15.75" customHeight="1" s="50"/>
    <row r="424" ht="15.75" customHeight="1" s="50"/>
    <row r="425" ht="15.75" customHeight="1" s="50"/>
    <row r="426" ht="15.75" customHeight="1" s="50"/>
    <row r="427" ht="15.75" customHeight="1" s="50"/>
    <row r="428" ht="15.75" customHeight="1" s="50"/>
    <row r="429" ht="15.75" customHeight="1" s="50"/>
    <row r="430" ht="15.75" customHeight="1" s="50"/>
    <row r="431" ht="15.75" customHeight="1" s="50"/>
    <row r="432" ht="15.75" customHeight="1" s="50"/>
    <row r="433" ht="15.75" customHeight="1" s="50"/>
    <row r="434" ht="15.75" customHeight="1" s="50"/>
    <row r="435" ht="15.75" customHeight="1" s="50"/>
    <row r="436" ht="15.75" customHeight="1" s="50"/>
    <row r="437" ht="15.75" customHeight="1" s="50"/>
    <row r="438" ht="15.75" customHeight="1" s="50"/>
    <row r="439" ht="15.75" customHeight="1" s="50"/>
    <row r="440" ht="15.75" customHeight="1" s="50"/>
    <row r="441" ht="15.75" customHeight="1" s="50"/>
    <row r="442" ht="15.75" customHeight="1" s="50"/>
    <row r="443" ht="15.75" customHeight="1" s="50"/>
    <row r="444" ht="15.75" customHeight="1" s="50"/>
    <row r="445" ht="15.75" customHeight="1" s="50"/>
    <row r="446" ht="15.75" customHeight="1" s="50"/>
    <row r="447" ht="15.75" customHeight="1" s="50"/>
    <row r="448" ht="15.75" customHeight="1" s="50"/>
    <row r="449" ht="15.75" customHeight="1" s="50"/>
    <row r="450" ht="15.75" customHeight="1" s="50"/>
    <row r="451" ht="15.75" customHeight="1" s="50"/>
    <row r="452" ht="15.75" customHeight="1" s="50"/>
    <row r="453" ht="15.75" customHeight="1" s="50"/>
    <row r="454" ht="15.75" customHeight="1" s="50"/>
    <row r="455" ht="15.75" customHeight="1" s="50"/>
    <row r="456" ht="15.75" customHeight="1" s="50"/>
    <row r="457" ht="15.75" customHeight="1" s="50"/>
    <row r="458" ht="15.75" customHeight="1" s="50"/>
    <row r="459" ht="15.75" customHeight="1" s="50"/>
    <row r="460" ht="15.75" customHeight="1" s="50"/>
    <row r="461" ht="15.75" customHeight="1" s="50"/>
    <row r="462" ht="15.75" customHeight="1" s="50"/>
    <row r="463" ht="15.75" customHeight="1" s="50"/>
    <row r="464" ht="15.75" customHeight="1" s="50"/>
    <row r="465" ht="15.75" customHeight="1" s="50"/>
    <row r="466" ht="15.75" customHeight="1" s="50"/>
    <row r="467" ht="15.75" customHeight="1" s="50"/>
    <row r="468" ht="15.75" customHeight="1" s="50"/>
    <row r="469" ht="15.75" customHeight="1" s="50"/>
    <row r="470" ht="15.75" customHeight="1" s="50"/>
    <row r="471" ht="15.75" customHeight="1" s="50"/>
    <row r="472" ht="15.75" customHeight="1" s="50"/>
    <row r="473" ht="15.75" customHeight="1" s="50"/>
    <row r="474" ht="15.75" customHeight="1" s="50"/>
    <row r="475" ht="15.75" customHeight="1" s="50"/>
    <row r="476" ht="15.75" customHeight="1" s="50"/>
    <row r="477" ht="15.75" customHeight="1" s="50"/>
    <row r="478" ht="15.75" customHeight="1" s="50"/>
    <row r="479" ht="15.75" customHeight="1" s="50"/>
    <row r="480" ht="15.75" customHeight="1" s="50"/>
    <row r="481" ht="15.75" customHeight="1" s="50"/>
    <row r="482" ht="15.75" customHeight="1" s="50"/>
    <row r="483" ht="15.75" customHeight="1" s="50"/>
    <row r="484" ht="15.75" customHeight="1" s="50"/>
    <row r="485" ht="15.75" customHeight="1" s="50"/>
    <row r="486" ht="15.75" customHeight="1" s="50"/>
    <row r="487" ht="15.75" customHeight="1" s="50"/>
    <row r="488" ht="15.75" customHeight="1" s="50"/>
    <row r="489" ht="15.75" customHeight="1" s="50"/>
    <row r="490" ht="15.75" customHeight="1" s="50"/>
    <row r="491" ht="15.75" customHeight="1" s="50"/>
    <row r="492" ht="15.75" customHeight="1" s="50"/>
    <row r="493" ht="15.75" customHeight="1" s="50"/>
    <row r="494" ht="15.75" customHeight="1" s="50"/>
    <row r="495" ht="15.75" customHeight="1" s="50"/>
    <row r="496" ht="15.75" customHeight="1" s="50"/>
    <row r="497" ht="15.75" customHeight="1" s="50"/>
    <row r="498" ht="15.75" customHeight="1" s="50"/>
    <row r="499" ht="15.75" customHeight="1" s="50"/>
    <row r="500" ht="15.75" customHeight="1" s="50"/>
    <row r="501" ht="15.75" customHeight="1" s="50"/>
    <row r="502" ht="15.75" customHeight="1" s="50"/>
    <row r="503" ht="15.75" customHeight="1" s="50"/>
    <row r="504" ht="15.75" customHeight="1" s="50"/>
    <row r="505" ht="15.75" customHeight="1" s="50"/>
    <row r="506" ht="15.75" customHeight="1" s="50"/>
    <row r="507" ht="15.75" customHeight="1" s="50"/>
    <row r="508" ht="15.75" customHeight="1" s="50"/>
    <row r="509" ht="15.75" customHeight="1" s="50"/>
    <row r="510" ht="15.75" customHeight="1" s="50"/>
    <row r="511" ht="15.75" customHeight="1" s="50"/>
    <row r="512" ht="15.75" customHeight="1" s="50"/>
    <row r="513" ht="15.75" customHeight="1" s="50"/>
    <row r="514" ht="15.75" customHeight="1" s="50"/>
    <row r="515" ht="15.75" customHeight="1" s="50"/>
    <row r="516" ht="15.75" customHeight="1" s="50"/>
    <row r="517" ht="15.75" customHeight="1" s="50"/>
    <row r="518" ht="15.75" customHeight="1" s="50"/>
    <row r="519" ht="15.75" customHeight="1" s="50"/>
    <row r="520" ht="15.75" customHeight="1" s="50"/>
    <row r="521" ht="15.75" customHeight="1" s="50"/>
    <row r="522" ht="15.75" customHeight="1" s="50"/>
    <row r="523" ht="15.75" customHeight="1" s="50"/>
    <row r="524" ht="15.75" customHeight="1" s="50"/>
    <row r="525" ht="15.75" customHeight="1" s="50"/>
    <row r="526" ht="15.75" customHeight="1" s="50"/>
    <row r="527" ht="15.75" customHeight="1" s="50"/>
    <row r="528" ht="15.75" customHeight="1" s="50"/>
    <row r="529" ht="15.75" customHeight="1" s="50"/>
    <row r="530" ht="15.75" customHeight="1" s="50"/>
    <row r="531" ht="15.75" customHeight="1" s="50"/>
    <row r="532" ht="15.75" customHeight="1" s="50"/>
    <row r="533" ht="15.75" customHeight="1" s="50"/>
    <row r="534" ht="15.75" customHeight="1" s="50"/>
    <row r="535" ht="15.75" customHeight="1" s="50"/>
    <row r="536" ht="15.75" customHeight="1" s="50"/>
    <row r="537" ht="15.75" customHeight="1" s="50"/>
    <row r="538" ht="15.75" customHeight="1" s="50"/>
    <row r="539" ht="15.75" customHeight="1" s="50"/>
    <row r="540" ht="15.75" customHeight="1" s="50"/>
    <row r="541" ht="15.75" customHeight="1" s="50"/>
    <row r="542" ht="15.75" customHeight="1" s="50"/>
    <row r="543" ht="15.75" customHeight="1" s="50"/>
    <row r="544" ht="15.75" customHeight="1" s="50"/>
    <row r="545" ht="15.75" customHeight="1" s="50"/>
    <row r="546" ht="15.75" customHeight="1" s="50"/>
    <row r="547" ht="15.75" customHeight="1" s="50"/>
    <row r="548" ht="15.75" customHeight="1" s="50"/>
    <row r="549" ht="15.75" customHeight="1" s="50"/>
    <row r="550" ht="15.75" customHeight="1" s="50"/>
    <row r="551" ht="15.75" customHeight="1" s="50"/>
    <row r="552" ht="15.75" customHeight="1" s="50"/>
    <row r="553" ht="15.75" customHeight="1" s="50"/>
    <row r="554" ht="15.75" customHeight="1" s="50"/>
    <row r="555" ht="15.75" customHeight="1" s="50"/>
    <row r="556" ht="15.75" customHeight="1" s="50"/>
    <row r="557" ht="15.75" customHeight="1" s="50"/>
    <row r="558" ht="15.75" customHeight="1" s="50"/>
    <row r="559" ht="15.75" customHeight="1" s="50"/>
    <row r="560" ht="15.75" customHeight="1" s="50"/>
    <row r="561" ht="15.75" customHeight="1" s="50"/>
    <row r="562" ht="15.75" customHeight="1" s="50"/>
    <row r="563" ht="15.75" customHeight="1" s="50"/>
    <row r="564" ht="15.75" customHeight="1" s="50"/>
    <row r="565" ht="15.75" customHeight="1" s="50"/>
    <row r="566" ht="15.75" customHeight="1" s="50"/>
    <row r="567" ht="15.75" customHeight="1" s="50"/>
    <row r="568" ht="15.75" customHeight="1" s="50"/>
    <row r="569" ht="15.75" customHeight="1" s="50"/>
    <row r="570" ht="15.75" customHeight="1" s="50"/>
    <row r="571" ht="15.75" customHeight="1" s="50"/>
    <row r="572" ht="15.75" customHeight="1" s="50"/>
    <row r="573" ht="15.75" customHeight="1" s="50"/>
    <row r="574" ht="15.75" customHeight="1" s="50"/>
    <row r="575" ht="15.75" customHeight="1" s="50"/>
    <row r="576" ht="15.75" customHeight="1" s="50"/>
    <row r="577" ht="15.75" customHeight="1" s="50"/>
    <row r="578" ht="15.75" customHeight="1" s="50"/>
    <row r="579" ht="15.75" customHeight="1" s="50"/>
    <row r="580" ht="15.75" customHeight="1" s="50"/>
    <row r="581" ht="15.75" customHeight="1" s="50"/>
    <row r="582" ht="15.75" customHeight="1" s="50"/>
    <row r="583" ht="15.75" customHeight="1" s="50"/>
    <row r="584" ht="15.75" customHeight="1" s="50"/>
    <row r="585" ht="15.75" customHeight="1" s="50"/>
    <row r="586" ht="15.75" customHeight="1" s="50"/>
    <row r="587" ht="15.75" customHeight="1" s="50"/>
    <row r="588" ht="15.75" customHeight="1" s="50"/>
    <row r="589" ht="15.75" customHeight="1" s="50"/>
    <row r="590" ht="15.75" customHeight="1" s="50"/>
    <row r="591" ht="15.75" customHeight="1" s="50"/>
    <row r="592" ht="15.75" customHeight="1" s="50"/>
    <row r="593" ht="15.75" customHeight="1" s="50"/>
    <row r="594" ht="15.75" customHeight="1" s="50"/>
    <row r="595" ht="15.75" customHeight="1" s="50"/>
    <row r="596" ht="15.75" customHeight="1" s="50"/>
    <row r="597" ht="15.75" customHeight="1" s="50"/>
    <row r="598" ht="15.75" customHeight="1" s="50"/>
    <row r="599" ht="15.75" customHeight="1" s="50"/>
    <row r="600" ht="15.75" customHeight="1" s="50"/>
    <row r="601" ht="15.75" customHeight="1" s="50"/>
    <row r="602" ht="15.75" customHeight="1" s="50"/>
    <row r="603" ht="15.75" customHeight="1" s="50"/>
    <row r="604" ht="15.75" customHeight="1" s="50"/>
    <row r="605" ht="15.75" customHeight="1" s="50"/>
    <row r="606" ht="15.75" customHeight="1" s="50"/>
    <row r="607" ht="15.75" customHeight="1" s="50"/>
    <row r="608" ht="15.75" customHeight="1" s="50"/>
    <row r="609" ht="15.75" customHeight="1" s="50"/>
    <row r="610" ht="15.75" customHeight="1" s="50"/>
    <row r="611" ht="15.75" customHeight="1" s="50"/>
    <row r="612" ht="15.75" customHeight="1" s="50"/>
    <row r="613" ht="15.75" customHeight="1" s="50"/>
    <row r="614" ht="15.75" customHeight="1" s="50"/>
    <row r="615" ht="15.75" customHeight="1" s="50"/>
    <row r="616" ht="15.75" customHeight="1" s="50"/>
    <row r="617" ht="15.75" customHeight="1" s="50"/>
    <row r="618" ht="15.75" customHeight="1" s="50"/>
    <row r="619" ht="15.75" customHeight="1" s="50"/>
    <row r="620" ht="15.75" customHeight="1" s="50"/>
    <row r="621" ht="15.75" customHeight="1" s="50"/>
    <row r="622" ht="15.75" customHeight="1" s="50"/>
    <row r="623" ht="15.75" customHeight="1" s="50"/>
    <row r="624" ht="15.75" customHeight="1" s="50"/>
    <row r="625" ht="15.75" customHeight="1" s="50"/>
    <row r="626" ht="15.75" customHeight="1" s="50"/>
    <row r="627" ht="15.75" customHeight="1" s="50"/>
    <row r="628" ht="15.75" customHeight="1" s="50"/>
    <row r="629" ht="15.75" customHeight="1" s="50"/>
    <row r="630" ht="15.75" customHeight="1" s="50"/>
    <row r="631" ht="15.75" customHeight="1" s="50"/>
    <row r="632" ht="15.75" customHeight="1" s="50"/>
    <row r="633" ht="15.75" customHeight="1" s="50"/>
    <row r="634" ht="15.75" customHeight="1" s="50"/>
    <row r="635" ht="15.75" customHeight="1" s="50"/>
    <row r="636" ht="15.75" customHeight="1" s="50"/>
    <row r="637" ht="15.75" customHeight="1" s="50"/>
    <row r="638" ht="15.75" customHeight="1" s="50"/>
    <row r="639" ht="15.75" customHeight="1" s="50"/>
    <row r="640" ht="15.75" customHeight="1" s="50"/>
    <row r="641" ht="15.75" customHeight="1" s="50"/>
    <row r="642" ht="15.75" customHeight="1" s="50"/>
    <row r="643" ht="15.75" customHeight="1" s="50"/>
    <row r="644" ht="15.75" customHeight="1" s="50"/>
    <row r="645" ht="15.75" customHeight="1" s="50"/>
    <row r="646" ht="15.75" customHeight="1" s="50"/>
    <row r="647" ht="15.75" customHeight="1" s="50"/>
    <row r="648" ht="15.75" customHeight="1" s="50"/>
    <row r="649" ht="15.75" customHeight="1" s="50"/>
    <row r="650" ht="15.75" customHeight="1" s="50"/>
    <row r="651" ht="15.75" customHeight="1" s="50"/>
    <row r="652" ht="15.75" customHeight="1" s="50"/>
    <row r="653" ht="15.75" customHeight="1" s="50"/>
    <row r="654" ht="15.75" customHeight="1" s="50"/>
    <row r="655" ht="15.75" customHeight="1" s="50"/>
    <row r="656" ht="15.75" customHeight="1" s="50"/>
    <row r="657" ht="15.75" customHeight="1" s="50"/>
    <row r="658" ht="15.75" customHeight="1" s="50"/>
    <row r="659" ht="15.75" customHeight="1" s="50"/>
    <row r="660" ht="15.75" customHeight="1" s="50"/>
    <row r="661" ht="15.75" customHeight="1" s="50"/>
    <row r="662" ht="15.75" customHeight="1" s="50"/>
    <row r="663" ht="15.75" customHeight="1" s="50"/>
    <row r="664" ht="15.75" customHeight="1" s="50"/>
    <row r="665" ht="15.75" customHeight="1" s="50"/>
    <row r="666" ht="15.75" customHeight="1" s="50"/>
    <row r="667" ht="15.75" customHeight="1" s="50"/>
    <row r="668" ht="15.75" customHeight="1" s="50"/>
    <row r="669" ht="15.75" customHeight="1" s="50"/>
    <row r="670" ht="15.75" customHeight="1" s="50"/>
    <row r="671" ht="15.75" customHeight="1" s="50"/>
    <row r="672" ht="15.75" customHeight="1" s="50"/>
    <row r="673" ht="15.75" customHeight="1" s="50"/>
    <row r="674" ht="15.75" customHeight="1" s="50"/>
    <row r="675" ht="15.75" customHeight="1" s="50"/>
    <row r="676" ht="15.75" customHeight="1" s="50"/>
    <row r="677" ht="15.75" customHeight="1" s="50"/>
    <row r="678" ht="15.75" customHeight="1" s="50"/>
    <row r="679" ht="15.75" customHeight="1" s="50"/>
    <row r="680" ht="15.75" customHeight="1" s="50"/>
    <row r="681" ht="15.75" customHeight="1" s="50"/>
    <row r="682" ht="15.75" customHeight="1" s="50"/>
    <row r="683" ht="15.75" customHeight="1" s="50"/>
    <row r="684" ht="15.75" customHeight="1" s="50"/>
    <row r="685" ht="15.75" customHeight="1" s="50"/>
    <row r="686" ht="15.75" customHeight="1" s="50"/>
    <row r="687" ht="15.75" customHeight="1" s="50"/>
    <row r="688" ht="15.75" customHeight="1" s="50"/>
    <row r="689" ht="15.75" customHeight="1" s="50"/>
    <row r="690" ht="15.75" customHeight="1" s="50"/>
    <row r="691" ht="15.75" customHeight="1" s="50"/>
    <row r="692" ht="15.75" customHeight="1" s="50"/>
    <row r="693" ht="15.75" customHeight="1" s="50"/>
    <row r="694" ht="15.75" customHeight="1" s="50"/>
    <row r="695" ht="15.75" customHeight="1" s="50"/>
    <row r="696" ht="15.75" customHeight="1" s="50"/>
    <row r="697" ht="15.75" customHeight="1" s="50"/>
    <row r="698" ht="15.75" customHeight="1" s="50"/>
    <row r="699" ht="15.75" customHeight="1" s="50"/>
    <row r="700" ht="15.75" customHeight="1" s="50"/>
    <row r="701" ht="15.75" customHeight="1" s="50"/>
    <row r="702" ht="15.75" customHeight="1" s="50"/>
    <row r="703" ht="15.75" customHeight="1" s="50"/>
    <row r="704" ht="15.75" customHeight="1" s="50"/>
    <row r="705" ht="15.75" customHeight="1" s="50"/>
    <row r="706" ht="15.75" customHeight="1" s="50"/>
    <row r="707" ht="15.75" customHeight="1" s="50"/>
    <row r="708" ht="15.75" customHeight="1" s="50"/>
    <row r="709" ht="15.75" customHeight="1" s="50"/>
    <row r="710" ht="15.75" customHeight="1" s="50"/>
    <row r="711" ht="15.75" customHeight="1" s="50"/>
    <row r="712" ht="15.75" customHeight="1" s="50"/>
    <row r="713" ht="15.75" customHeight="1" s="50"/>
    <row r="714" ht="15.75" customHeight="1" s="50"/>
    <row r="715" ht="15.75" customHeight="1" s="50"/>
    <row r="716" ht="15.75" customHeight="1" s="50"/>
    <row r="717" ht="15.75" customHeight="1" s="50"/>
    <row r="718" ht="15.75" customHeight="1" s="50"/>
    <row r="719" ht="15.75" customHeight="1" s="50"/>
    <row r="720" ht="15.75" customHeight="1" s="50"/>
    <row r="721" ht="15.75" customHeight="1" s="50"/>
    <row r="722" ht="15.75" customHeight="1" s="50"/>
    <row r="723" ht="15.75" customHeight="1" s="50"/>
    <row r="724" ht="15.75" customHeight="1" s="50"/>
    <row r="725" ht="15.75" customHeight="1" s="50"/>
    <row r="726" ht="15.75" customHeight="1" s="50"/>
    <row r="727" ht="15.75" customHeight="1" s="50"/>
    <row r="728" ht="15.75" customHeight="1" s="50"/>
    <row r="729" ht="15.75" customHeight="1" s="50"/>
    <row r="730" ht="15.75" customHeight="1" s="50"/>
    <row r="731" ht="15.75" customHeight="1" s="50"/>
    <row r="732" ht="15.75" customHeight="1" s="50"/>
    <row r="733" ht="15.75" customHeight="1" s="50"/>
    <row r="734" ht="15.75" customHeight="1" s="50"/>
    <row r="735" ht="15.75" customHeight="1" s="50"/>
    <row r="736" ht="15.75" customHeight="1" s="50"/>
    <row r="737" ht="15.75" customHeight="1" s="50"/>
    <row r="738" ht="15.75" customHeight="1" s="50"/>
    <row r="739" ht="15.75" customHeight="1" s="50"/>
    <row r="740" ht="15.75" customHeight="1" s="50"/>
    <row r="741" ht="15.75" customHeight="1" s="50"/>
    <row r="742" ht="15.75" customHeight="1" s="50"/>
    <row r="743" ht="15.75" customHeight="1" s="50"/>
    <row r="744" ht="15.75" customHeight="1" s="50"/>
    <row r="745" ht="15.75" customHeight="1" s="50"/>
    <row r="746" ht="15.75" customHeight="1" s="50"/>
    <row r="747" ht="15.75" customHeight="1" s="50"/>
    <row r="748" ht="15.75" customHeight="1" s="50"/>
    <row r="749" ht="15.75" customHeight="1" s="50"/>
    <row r="750" ht="15.75" customHeight="1" s="50"/>
    <row r="751" ht="15.75" customHeight="1" s="50"/>
    <row r="752" ht="15.75" customHeight="1" s="50"/>
    <row r="753" ht="15.75" customHeight="1" s="50"/>
    <row r="754" ht="15.75" customHeight="1" s="50"/>
    <row r="755" ht="15.75" customHeight="1" s="50"/>
    <row r="756" ht="15.75" customHeight="1" s="50"/>
    <row r="757" ht="15.75" customHeight="1" s="50"/>
    <row r="758" ht="15.75" customHeight="1" s="50"/>
    <row r="759" ht="15.75" customHeight="1" s="50"/>
    <row r="760" ht="15.75" customHeight="1" s="50"/>
    <row r="761" ht="15.75" customHeight="1" s="50"/>
    <row r="762" ht="15.75" customHeight="1" s="50"/>
    <row r="763" ht="15.75" customHeight="1" s="50"/>
    <row r="764" ht="15.75" customHeight="1" s="50"/>
    <row r="765" ht="15.75" customHeight="1" s="50"/>
    <row r="766" ht="15.75" customHeight="1" s="50"/>
    <row r="767" ht="15.75" customHeight="1" s="50"/>
    <row r="768" ht="15.75" customHeight="1" s="50"/>
    <row r="769" ht="15.75" customHeight="1" s="50"/>
    <row r="770" ht="15.75" customHeight="1" s="50"/>
    <row r="771" ht="15.75" customHeight="1" s="50"/>
    <row r="772" ht="15.75" customHeight="1" s="50"/>
    <row r="773" ht="15.75" customHeight="1" s="50"/>
    <row r="774" ht="15.75" customHeight="1" s="50"/>
    <row r="775" ht="15.75" customHeight="1" s="50"/>
    <row r="776" ht="15.75" customHeight="1" s="50"/>
    <row r="777" ht="15.75" customHeight="1" s="50"/>
    <row r="778" ht="15.75" customHeight="1" s="50"/>
    <row r="779" ht="15.75" customHeight="1" s="50"/>
    <row r="780" ht="15.75" customHeight="1" s="50"/>
    <row r="781" ht="15.75" customHeight="1" s="50"/>
    <row r="782" ht="15.75" customHeight="1" s="50"/>
    <row r="783" ht="15.75" customHeight="1" s="50"/>
    <row r="784" ht="15.75" customHeight="1" s="50"/>
    <row r="785" ht="15.75" customHeight="1" s="50"/>
    <row r="786" ht="15.75" customHeight="1" s="50"/>
    <row r="787" ht="15.75" customHeight="1" s="50"/>
    <row r="788" ht="15.75" customHeight="1" s="50"/>
    <row r="789" ht="15.75" customHeight="1" s="50"/>
    <row r="790" ht="15.75" customHeight="1" s="50"/>
    <row r="791" ht="15.75" customHeight="1" s="50"/>
    <row r="792" ht="15.75" customHeight="1" s="50"/>
    <row r="793" ht="15.75" customHeight="1" s="50"/>
    <row r="794" ht="15.75" customHeight="1" s="50"/>
    <row r="795" ht="15.75" customHeight="1" s="50"/>
    <row r="796" ht="15.75" customHeight="1" s="50"/>
    <row r="797" ht="15.75" customHeight="1" s="50"/>
    <row r="798" ht="15.75" customHeight="1" s="50"/>
    <row r="799" ht="15.75" customHeight="1" s="50"/>
    <row r="800" ht="15.75" customHeight="1" s="50"/>
    <row r="801" ht="15.75" customHeight="1" s="50"/>
    <row r="802" ht="15.75" customHeight="1" s="50"/>
    <row r="803" ht="15.75" customHeight="1" s="50"/>
    <row r="804" ht="15.75" customHeight="1" s="50"/>
    <row r="805" ht="15.75" customHeight="1" s="50"/>
    <row r="806" ht="15.75" customHeight="1" s="50"/>
    <row r="807" ht="15.75" customHeight="1" s="50"/>
    <row r="808" ht="15.75" customHeight="1" s="50"/>
    <row r="809" ht="15.75" customHeight="1" s="50"/>
    <row r="810" ht="15.75" customHeight="1" s="50"/>
    <row r="811" ht="15.75" customHeight="1" s="50"/>
    <row r="812" ht="15.75" customHeight="1" s="50"/>
    <row r="813" ht="15.75" customHeight="1" s="50"/>
    <row r="814" ht="15.75" customHeight="1" s="50"/>
    <row r="815" ht="15.75" customHeight="1" s="50"/>
    <row r="816" ht="15.75" customHeight="1" s="50"/>
    <row r="817" ht="15.75" customHeight="1" s="50"/>
    <row r="818" ht="15.75" customHeight="1" s="50"/>
    <row r="819" ht="15.75" customHeight="1" s="50"/>
    <row r="820" ht="15.75" customHeight="1" s="50"/>
    <row r="821" ht="15.75" customHeight="1" s="50"/>
    <row r="822" ht="15.75" customHeight="1" s="50"/>
    <row r="823" ht="15.75" customHeight="1" s="50"/>
    <row r="824" ht="15.75" customHeight="1" s="50"/>
    <row r="825" ht="15.75" customHeight="1" s="50"/>
    <row r="826" ht="15.75" customHeight="1" s="50"/>
    <row r="827" ht="15.75" customHeight="1" s="50"/>
    <row r="828" ht="15.75" customHeight="1" s="50"/>
    <row r="829" ht="15.75" customHeight="1" s="50"/>
    <row r="830" ht="15.75" customHeight="1" s="50"/>
    <row r="831" ht="15.75" customHeight="1" s="50"/>
    <row r="832" ht="15.75" customHeight="1" s="50"/>
    <row r="833" ht="15.75" customHeight="1" s="50"/>
    <row r="834" ht="15.75" customHeight="1" s="50"/>
    <row r="835" ht="15.75" customHeight="1" s="50"/>
    <row r="836" ht="15.75" customHeight="1" s="50"/>
    <row r="837" ht="15.75" customHeight="1" s="50"/>
    <row r="838" ht="15.75" customHeight="1" s="50"/>
    <row r="839" ht="15.75" customHeight="1" s="50"/>
    <row r="840" ht="15.75" customHeight="1" s="50"/>
    <row r="841" ht="15.75" customHeight="1" s="50"/>
    <row r="842" ht="15.75" customHeight="1" s="50"/>
    <row r="843" ht="15.75" customHeight="1" s="50"/>
    <row r="844" ht="15.75" customHeight="1" s="50"/>
    <row r="845" ht="15.75" customHeight="1" s="50"/>
    <row r="846" ht="15.75" customHeight="1" s="50"/>
    <row r="847" ht="15.75" customHeight="1" s="50"/>
    <row r="848" ht="15.75" customHeight="1" s="50"/>
    <row r="849" ht="15.75" customHeight="1" s="50"/>
    <row r="850" ht="15.75" customHeight="1" s="50"/>
    <row r="851" ht="15.75" customHeight="1" s="50"/>
    <row r="852" ht="15.75" customHeight="1" s="50"/>
    <row r="853" ht="15.75" customHeight="1" s="50"/>
    <row r="854" ht="15.75" customHeight="1" s="50"/>
    <row r="855" ht="15.75" customHeight="1" s="50"/>
    <row r="856" ht="15.75" customHeight="1" s="50"/>
    <row r="857" ht="15.75" customHeight="1" s="50"/>
    <row r="858" ht="15.75" customHeight="1" s="50"/>
    <row r="859" ht="15.75" customHeight="1" s="50"/>
    <row r="860" ht="15.75" customHeight="1" s="50"/>
    <row r="861" ht="15.75" customHeight="1" s="50"/>
    <row r="862" ht="15.75" customHeight="1" s="50"/>
    <row r="863" ht="15.75" customHeight="1" s="50"/>
    <row r="864" ht="15.75" customHeight="1" s="50"/>
    <row r="865" ht="15.75" customHeight="1" s="50"/>
    <row r="866" ht="15.75" customHeight="1" s="50"/>
    <row r="867" ht="15.75" customHeight="1" s="50"/>
    <row r="868" ht="15.75" customHeight="1" s="50"/>
    <row r="869" ht="15.75" customHeight="1" s="50"/>
    <row r="870" ht="15.75" customHeight="1" s="50"/>
    <row r="871" ht="15.75" customHeight="1" s="50"/>
    <row r="872" ht="15.75" customHeight="1" s="50"/>
    <row r="873" ht="15.75" customHeight="1" s="50"/>
    <row r="874" ht="15.75" customHeight="1" s="50"/>
    <row r="875" ht="15.75" customHeight="1" s="50"/>
    <row r="876" ht="15.75" customHeight="1" s="50"/>
    <row r="877" ht="15.75" customHeight="1" s="50"/>
    <row r="878" ht="15.75" customHeight="1" s="50"/>
    <row r="879" ht="15.75" customHeight="1" s="50"/>
    <row r="880" ht="15.75" customHeight="1" s="50"/>
    <row r="881" ht="15.75" customHeight="1" s="50"/>
    <row r="882" ht="15.75" customHeight="1" s="50"/>
    <row r="883" ht="15.75" customHeight="1" s="50"/>
    <row r="884" ht="15.75" customHeight="1" s="50"/>
    <row r="885" ht="15.75" customHeight="1" s="50"/>
    <row r="886" ht="15.75" customHeight="1" s="50"/>
    <row r="887" ht="15.75" customHeight="1" s="50"/>
    <row r="888" ht="15.75" customHeight="1" s="50"/>
    <row r="889" ht="15.75" customHeight="1" s="50"/>
    <row r="890" ht="15.75" customHeight="1" s="50"/>
    <row r="891" ht="15.75" customHeight="1" s="50"/>
    <row r="892" ht="15.75" customHeight="1" s="50"/>
    <row r="893" ht="15.75" customHeight="1" s="50"/>
    <row r="894" ht="15.75" customHeight="1" s="50"/>
    <row r="895" ht="15.75" customHeight="1" s="50"/>
    <row r="896" ht="15.75" customHeight="1" s="50"/>
    <row r="897" ht="15.75" customHeight="1" s="50"/>
    <row r="898" ht="15.75" customHeight="1" s="50"/>
    <row r="899" ht="15.75" customHeight="1" s="50"/>
    <row r="900" ht="15.75" customHeight="1" s="50"/>
    <row r="901" ht="15.75" customHeight="1" s="50"/>
    <row r="902" ht="15.75" customHeight="1" s="50"/>
    <row r="903" ht="15.75" customHeight="1" s="50"/>
    <row r="904" ht="15.75" customHeight="1" s="50"/>
    <row r="905" ht="15.75" customHeight="1" s="50"/>
    <row r="906" ht="15.75" customHeight="1" s="50"/>
    <row r="907" ht="15.75" customHeight="1" s="50"/>
    <row r="908" ht="15.75" customHeight="1" s="50"/>
    <row r="909" ht="15.75" customHeight="1" s="50"/>
    <row r="910" ht="15.75" customHeight="1" s="50"/>
    <row r="911" ht="15.75" customHeight="1" s="50"/>
    <row r="912" ht="15.75" customHeight="1" s="50"/>
    <row r="913" ht="15.75" customHeight="1" s="50"/>
    <row r="914" ht="15.75" customHeight="1" s="50"/>
    <row r="915" ht="15.75" customHeight="1" s="50"/>
    <row r="916" ht="15.75" customHeight="1" s="50"/>
    <row r="917" ht="15.75" customHeight="1" s="50"/>
    <row r="918" ht="15.75" customHeight="1" s="50"/>
    <row r="919" ht="15.75" customHeight="1" s="50"/>
    <row r="920" ht="15.75" customHeight="1" s="50"/>
    <row r="921" ht="15.75" customHeight="1" s="50"/>
    <row r="922" ht="15.75" customHeight="1" s="50"/>
    <row r="923" ht="15.75" customHeight="1" s="50"/>
    <row r="924" ht="15.75" customHeight="1" s="50"/>
    <row r="925" ht="15.75" customHeight="1" s="50"/>
    <row r="926" ht="15.75" customHeight="1" s="50"/>
    <row r="927" ht="15.75" customHeight="1" s="50"/>
    <row r="928" ht="15.75" customHeight="1" s="50"/>
    <row r="929" ht="15.75" customHeight="1" s="50"/>
    <row r="930" ht="15.75" customHeight="1" s="50"/>
    <row r="931" ht="15.75" customHeight="1" s="50"/>
    <row r="932" ht="15.75" customHeight="1" s="50"/>
    <row r="933" ht="15.75" customHeight="1" s="50"/>
    <row r="934" ht="15.75" customHeight="1" s="50"/>
    <row r="935" ht="15.75" customHeight="1" s="50"/>
    <row r="936" ht="15.75" customHeight="1" s="50"/>
    <row r="937" ht="15.75" customHeight="1" s="50"/>
    <row r="938" ht="15.75" customHeight="1" s="50"/>
    <row r="939" ht="15.75" customHeight="1" s="50"/>
    <row r="940" ht="15.75" customHeight="1" s="50"/>
    <row r="941" ht="15.75" customHeight="1" s="50"/>
    <row r="942" ht="15.75" customHeight="1" s="50"/>
    <row r="943" ht="15.75" customHeight="1" s="50"/>
    <row r="944" ht="15.75" customHeight="1" s="50"/>
    <row r="945" ht="15.75" customHeight="1" s="50"/>
    <row r="946" ht="15.75" customHeight="1" s="50"/>
    <row r="947" ht="15.75" customHeight="1" s="50"/>
    <row r="948" ht="15.75" customHeight="1" s="50"/>
    <row r="949" ht="15.75" customHeight="1" s="50"/>
    <row r="950" ht="15.75" customHeight="1" s="50"/>
    <row r="951" ht="15.75" customHeight="1" s="50"/>
    <row r="952" ht="15.75" customHeight="1" s="50"/>
    <row r="953" ht="15.75" customHeight="1" s="50"/>
    <row r="954" ht="15.75" customHeight="1" s="50"/>
    <row r="955" ht="15.75" customHeight="1" s="50"/>
    <row r="956" ht="15.75" customHeight="1" s="50"/>
    <row r="957" ht="15.75" customHeight="1" s="50"/>
    <row r="958" ht="15.75" customHeight="1" s="50"/>
    <row r="959" ht="15.75" customHeight="1" s="50"/>
    <row r="960" ht="15.75" customHeight="1" s="50"/>
    <row r="961" ht="15.75" customHeight="1" s="50"/>
    <row r="962" ht="15.75" customHeight="1" s="50"/>
    <row r="963" ht="15.75" customHeight="1" s="50"/>
    <row r="964" ht="15.75" customHeight="1" s="50"/>
    <row r="965" ht="15.75" customHeight="1" s="50"/>
    <row r="966" ht="15.75" customHeight="1" s="50"/>
    <row r="967" ht="15.75" customHeight="1" s="50"/>
    <row r="968" ht="15.75" customHeight="1" s="50"/>
    <row r="969" ht="15.75" customHeight="1" s="50"/>
    <row r="970" ht="15.75" customHeight="1" s="50"/>
    <row r="971" ht="15.75" customHeight="1" s="50"/>
    <row r="972" ht="15.75" customHeight="1" s="50"/>
    <row r="973" ht="15.75" customHeight="1" s="50"/>
    <row r="974" ht="15.75" customHeight="1" s="50"/>
    <row r="975" ht="15.75" customHeight="1" s="50"/>
    <row r="976" ht="15.75" customHeight="1" s="50"/>
    <row r="977" ht="15.75" customHeight="1" s="50"/>
    <row r="978" ht="15.75" customHeight="1" s="50"/>
    <row r="979" ht="15.75" customHeight="1" s="50"/>
    <row r="980" ht="15.75" customHeight="1" s="50"/>
    <row r="981" ht="15.75" customHeight="1" s="50"/>
    <row r="982" ht="15.75" customHeight="1" s="50"/>
    <row r="983" ht="15.75" customHeight="1" s="50"/>
    <row r="984" ht="15.75" customHeight="1" s="50"/>
    <row r="985" ht="15.75" customHeight="1" s="50"/>
    <row r="986" ht="15.75" customHeight="1" s="50"/>
    <row r="987" ht="15.75" customHeight="1" s="50"/>
    <row r="988" ht="15.75" customHeight="1" s="50"/>
    <row r="989" ht="15.75" customHeight="1" s="50"/>
    <row r="990" ht="15.75" customHeight="1" s="50"/>
    <row r="991" ht="15.75" customHeight="1" s="50"/>
    <row r="992" ht="15.75" customHeight="1" s="50"/>
    <row r="993" ht="15.75" customHeight="1" s="50"/>
    <row r="994" ht="15.75" customHeight="1" s="50"/>
    <row r="995" ht="15.75" customHeight="1" s="50"/>
    <row r="996" ht="15.75" customHeight="1" s="50"/>
    <row r="997" ht="15.75" customHeight="1" s="50"/>
    <row r="998" ht="15.75" customHeight="1" s="50"/>
    <row r="999" ht="15.75" customHeight="1" s="50"/>
    <row r="1000" ht="15.75" customHeight="1" s="50"/>
  </sheetData>
  <dataValidations count="1">
    <dataValidation sqref="F2:F61" showDropDown="0" showInputMessage="0" showErrorMessage="0" allowBlank="1" type="list">
      <formula1>"Sí,No"</formula1>
    </dataValidation>
  </dataValidation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2026-07-15T03:57:54Z</dcterms:created>
  <dcterms:modified xsi:type="dcterms:W3CDTF">2026-07-22T18:04:57Z</dcterms:modified>
</cp:coreProperties>
</file>